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mik\Desktop\"/>
    </mc:Choice>
  </mc:AlternateContent>
  <bookViews>
    <workbookView xWindow="0" yWindow="0" windowWidth="20490" windowHeight="7530"/>
  </bookViews>
  <sheets>
    <sheet name="Munka1" sheetId="1" r:id="rId1"/>
    <sheet name="Munka2" sheetId="2" r:id="rId2"/>
    <sheet name="Munka3" sheetId="3" r:id="rId3"/>
  </sheets>
  <calcPr calcId="171027"/>
</workbook>
</file>

<file path=xl/calcChain.xml><?xml version="1.0" encoding="utf-8"?>
<calcChain xmlns="http://schemas.openxmlformats.org/spreadsheetml/2006/main">
  <c r="D55" i="1" l="1"/>
  <c r="D54" i="1"/>
  <c r="F55" i="1"/>
  <c r="E55" i="1"/>
  <c r="G55" i="1" l="1"/>
</calcChain>
</file>

<file path=xl/sharedStrings.xml><?xml version="1.0" encoding="utf-8"?>
<sst xmlns="http://schemas.openxmlformats.org/spreadsheetml/2006/main" count="227" uniqueCount="139">
  <si>
    <t>Város</t>
  </si>
  <si>
    <t>Támogatott tevékenység időtartama</t>
  </si>
  <si>
    <t>Projekt</t>
  </si>
  <si>
    <t xml:space="preserve">Egykori levéltár épületének rekonstrukciója és új funkció kialakítása </t>
  </si>
  <si>
    <t>2016.09.01.-2019.07.31.</t>
  </si>
  <si>
    <t>Miskolc és térsége versenyképességének növelését szolgáló oktatásfejlesztési, illetve kutatás-fejlesztési programok</t>
  </si>
  <si>
    <t>2015.07.01.-2018.01.01.</t>
  </si>
  <si>
    <t>Mindszenty József Múzeum és Zarándokkközpont fejlesztése, zalaegerszegi "Mindszenty Út" megvalósítása</t>
  </si>
  <si>
    <t>2015.09.01.-2018.06.30.</t>
  </si>
  <si>
    <t>Új interaktív könyvtár kialakítása Tatabánya központjában</t>
  </si>
  <si>
    <t>2016.05.13.-2017.02.28.</t>
  </si>
  <si>
    <t>Petőfi Színház felújításának  kormányzati támogatással történő megvalósítása</t>
  </si>
  <si>
    <t>2016.10.01.-2017.03.31.</t>
  </si>
  <si>
    <t>Egri vár és erődrendszer turisztikai célú fejlesztése, valamitn az egri vár állagmegóvó felújítása</t>
  </si>
  <si>
    <t>2016.01.01.-2018.12.31.</t>
  </si>
  <si>
    <t>Deseda kemping fejlesztésének kormányzati támogatással történő megvalósítása</t>
  </si>
  <si>
    <t>2016.10.01.-2020.06.30.</t>
  </si>
  <si>
    <t>Lőverek program</t>
  </si>
  <si>
    <t>2015.12.15.-2019.08.31.</t>
  </si>
  <si>
    <t>Szolnok MJV Önkormányzata által előkészített Tiszaliget fürdőfejlesztési projekt támogatása</t>
  </si>
  <si>
    <t>2016.06.30.-2019.05.31.</t>
  </si>
  <si>
    <t>Radari sporttelep fejlesztése</t>
  </si>
  <si>
    <t>Fertő tó és környezete hatékonyabb turisztikai kihasználását biztosító rehabilitációja, valamint infrastrukturális fejlesztése</t>
  </si>
  <si>
    <t>2016.07.22.-2017.11.30.</t>
  </si>
  <si>
    <t>Véső Úti Sporttelep és Strandfürdő fejlesztése</t>
  </si>
  <si>
    <t>2016.09.01.-2018.12.31.</t>
  </si>
  <si>
    <t>Szent Márton Terv és Szent Márton Programsorozat megvalósításának támogatása - a Szent Márton Terv II. üteme keretében tervezett, a város fejlesztésére és megújítására irányuló beruházások további ütemezett támogatása</t>
  </si>
  <si>
    <t>Érd MJV Önkormányzatának a városi hulladékgazdálkodási rendszer fejlesztésére irányuló terveinek vizsgálata, szükséges intézkedések megtétele programjához költségvetési források biztosítása</t>
  </si>
  <si>
    <t>2016.07.01.-2017.03.31.</t>
  </si>
  <si>
    <t>Érdligeti záportározó szabadidős célú hasznosítása</t>
  </si>
  <si>
    <t>2015.07.23.-2017.12.31.</t>
  </si>
  <si>
    <t>Miskolctapolcai fürdő és környezetének felújítása</t>
  </si>
  <si>
    <t>2015.05.21.-2019.06.30.</t>
  </si>
  <si>
    <t>"Okos város - Okos Miskolc"</t>
  </si>
  <si>
    <t xml:space="preserve">Érd, nagy forgalmú városi közúti csomópontok biztonságosabbá tétele és kapcsolódó útépítések </t>
  </si>
  <si>
    <t>2015.07.23.-2019.12.31.</t>
  </si>
  <si>
    <t>Érd MJV köznevelési, szakképzési, szociális és egészségügyi intézményrendszerének fejlesztése</t>
  </si>
  <si>
    <t>2016. évi támogatási összeg</t>
  </si>
  <si>
    <t>Fedett uszoda létesítmény további fejlesztésére és bővítésére irányuló tervek és beruházás támogatása</t>
  </si>
  <si>
    <t>2015.12.12.-2018.12.31.</t>
  </si>
  <si>
    <t>2015.07.23.-2018.06.30.</t>
  </si>
  <si>
    <t>Debreceni Nagyerdő program befejezése</t>
  </si>
  <si>
    <t>Érd gyógy-, sport-, kulturális turisztikai és szabadidős fejlesztése, valamint a Velencei úton tervezett szabadidőközpont  és szállásfejlesztés megvalósítása</t>
  </si>
  <si>
    <t>2016.10.20.-2019.09.30.</t>
  </si>
  <si>
    <t>egy új, fedett, tízpályás versenymedencés városi uszoda megvalósítására irányuló beruházás</t>
  </si>
  <si>
    <t>2016.01.01.-2018.11.30.</t>
  </si>
  <si>
    <t>Veszprém Aréna bővítése</t>
  </si>
  <si>
    <t>2016.12.01.-2017.03.31.</t>
  </si>
  <si>
    <t>Csiky Gergely Színház felújítása</t>
  </si>
  <si>
    <t>2016.06.01.-2018.10.31.</t>
  </si>
  <si>
    <t>Angol nyelvű alap- és középfokú oktatási intézmény létrehozása, Debreceni Nemzetközi Iskola létrehozása</t>
  </si>
  <si>
    <t>2016.07.01.-2019.06.30.</t>
  </si>
  <si>
    <t>Nemzeti Vízilabda és Úszóközpont megvalósítása</t>
  </si>
  <si>
    <t>2016.01.01.-2019.06.30.</t>
  </si>
  <si>
    <t>Multifunkcionális sportcsarnok és uszoda, valamint az uszodához kapcsolódó aquapark építése</t>
  </si>
  <si>
    <t>2016.11.14.-2019.12.31.</t>
  </si>
  <si>
    <t xml:space="preserve">Történelmi belváros felújítása és bemutatása - utcák, terek burkolati felújítása </t>
  </si>
  <si>
    <t>2015.05.11.-2018.12.01.</t>
  </si>
  <si>
    <t>Városi Uszodafejlesztés beruházás megvalósítása</t>
  </si>
  <si>
    <t>2016.12.01.-2017.04.30.</t>
  </si>
  <si>
    <t>Szolnoki Művésztelep felújítása és fejlesztése</t>
  </si>
  <si>
    <t>2016.06.30.-2018.12.31.</t>
  </si>
  <si>
    <t>Atlétikai sportcentrum kialakítása</t>
  </si>
  <si>
    <t>2016.11.03.-2018.03.31.</t>
  </si>
  <si>
    <t>Diósgyőri vár komplex fejlesztése</t>
  </si>
  <si>
    <t>2015.05.21.-2019.12.31.</t>
  </si>
  <si>
    <t>Középiskolai Campus kialakítása</t>
  </si>
  <si>
    <t>Modern Városok Program támogatói okiratok</t>
  </si>
  <si>
    <t>Főfelelős</t>
  </si>
  <si>
    <t>ME- Kulturális Örökségvédelemért felelős HÁT</t>
  </si>
  <si>
    <t>NGM</t>
  </si>
  <si>
    <t>EMMI</t>
  </si>
  <si>
    <t>NFM</t>
  </si>
  <si>
    <t>ME - Kiemelt Társadalmi Ügyekért Felelős HÁT</t>
  </si>
  <si>
    <t>ME - Parlamenti Államtitkárság</t>
  </si>
  <si>
    <t>2017. évi támogatási összeg</t>
  </si>
  <si>
    <t>2018. évi támogatási összeg</t>
  </si>
  <si>
    <t>2019. évi támogatási összeg</t>
  </si>
  <si>
    <t>Módosítások</t>
  </si>
  <si>
    <t>Kiállítás dátuma</t>
  </si>
  <si>
    <t>Kaposvár</t>
  </si>
  <si>
    <t>Miskolc</t>
  </si>
  <si>
    <t>Zalaegerszeg</t>
  </si>
  <si>
    <t>Tatabánya</t>
  </si>
  <si>
    <t>Veszprém</t>
  </si>
  <si>
    <t>Eger</t>
  </si>
  <si>
    <t>Sopron</t>
  </si>
  <si>
    <t>Szolnok</t>
  </si>
  <si>
    <t>Dunaújváros</t>
  </si>
  <si>
    <t>Szombathely</t>
  </si>
  <si>
    <t>Érd</t>
  </si>
  <si>
    <t>Debrecen</t>
  </si>
  <si>
    <t>Pécs</t>
  </si>
  <si>
    <t xml:space="preserve">Sopron </t>
  </si>
  <si>
    <t>Nyíregyháza</t>
  </si>
  <si>
    <t>Székesfehérvár</t>
  </si>
  <si>
    <t>Kaposvári Kórház D-i tömb rehabilitációja</t>
  </si>
  <si>
    <t>2016.04.01.-2018.11.30.</t>
  </si>
  <si>
    <t>Multifunkcionális sportcsarnok építése</t>
  </si>
  <si>
    <t>Békéscsaba</t>
  </si>
  <si>
    <t>Békéscsabai Nyomdaipari Tudás és- Képzőközpont kialakítása</t>
  </si>
  <si>
    <t>2017.04.01.-2019.06.30.</t>
  </si>
  <si>
    <t>Új, multifunkcionális sportcsarnok tervezése a Békéscsabai Sportcentrumban</t>
  </si>
  <si>
    <t>2017.04.01.-2018.06.31.</t>
  </si>
  <si>
    <t>Békéscsabai Röplabda Akadémia infrastrukturális feltételeinek megteremtése</t>
  </si>
  <si>
    <t>Városi sportuszoda tervezése a Békéscsabai Sportcentrumban</t>
  </si>
  <si>
    <t>Sportok Háza kialakítása a Békéscsabai Sportcentrumban</t>
  </si>
  <si>
    <t>Új városi fürdő-és vízisport centrum megvalósításának ingatlan-fejlesztési és beruházási koncepciója</t>
  </si>
  <si>
    <t>2017.04.01.-2018.06.30.</t>
  </si>
  <si>
    <t>Dunaújváros MJV Önkormányzatának a városi vízközmű-hálózat fejlesztésére irányuló terveinek vizsgálata, szükséges intézkedések megtétele, programjához szükséges költségvetési források biztosítása</t>
  </si>
  <si>
    <t>2017.01.01.-2018.10.31.</t>
  </si>
  <si>
    <t>Az egykori II.sz. Rendelőintézet épületének fejlesztése</t>
  </si>
  <si>
    <t>Me-Területi Közigazgatásért Felelős ÁT</t>
  </si>
  <si>
    <t>2016.11.01.-2017.08.30.</t>
  </si>
  <si>
    <t>Egri vár részét képező Zárkándy-bástya helyreéllítása, állagmegóvása</t>
  </si>
  <si>
    <t>2016.12.01.-2018.03.31.</t>
  </si>
  <si>
    <t>Csapadékvíz elvezető rendszer</t>
  </si>
  <si>
    <t>2017.01.01.-2018.06.30.</t>
  </si>
  <si>
    <t>Sóstó fejlesztési program megvalósítása keretében négycsillagos szálloda fejlesztése</t>
  </si>
  <si>
    <t>2016.01.01.-2018.04.30.</t>
  </si>
  <si>
    <t>Nyíregyházi Állatpark fejlesztésének kormányzati forrásból történő támogatása</t>
  </si>
  <si>
    <t>2016.01.01.-2019.09.30.</t>
  </si>
  <si>
    <t>A tatabányai tömegközlekedés színvonalának és hatékonyságának javítása</t>
  </si>
  <si>
    <t>2016.05.13.-2017.12.31.</t>
  </si>
  <si>
    <t xml:space="preserve">Veszprém Atlétikai Stadion felújítása, fejlesztése - Részeletes Megvalósíthatósági Tanulmány készítése </t>
  </si>
  <si>
    <t>2017.01.31.-2017.11.30.</t>
  </si>
  <si>
    <t>Alsóerdei Sport és- Rekreációs Központ fejlesztése</t>
  </si>
  <si>
    <t>2017.04.15.-2018.10.31.</t>
  </si>
  <si>
    <t>20160101-20191231</t>
  </si>
  <si>
    <r>
      <rPr>
        <b/>
        <sz val="11"/>
        <color theme="1"/>
        <rFont val="Book Antiqua"/>
        <family val="1"/>
        <charset val="238"/>
      </rPr>
      <t xml:space="preserve">Támogatott tevékenység időtartama: </t>
    </r>
    <r>
      <rPr>
        <sz val="11"/>
        <color theme="1"/>
        <rFont val="Book Antiqua"/>
        <family val="1"/>
        <charset val="238"/>
      </rPr>
      <t xml:space="preserve">2015.07.23.-2018.06.30.                          </t>
    </r>
    <r>
      <rPr>
        <b/>
        <sz val="11"/>
        <color theme="1"/>
        <rFont val="Book Antiqua"/>
        <family val="1"/>
        <charset val="238"/>
      </rPr>
      <t xml:space="preserve">  2017. évi támogatási összeg: </t>
    </r>
    <r>
      <rPr>
        <sz val="11"/>
        <color theme="1"/>
        <rFont val="Book Antiqua"/>
        <family val="1"/>
        <charset val="238"/>
      </rPr>
      <t xml:space="preserve">1800000000                                                    </t>
    </r>
    <r>
      <rPr>
        <b/>
        <sz val="11"/>
        <color theme="1"/>
        <rFont val="Book Antiqua"/>
        <family val="1"/>
        <charset val="238"/>
      </rPr>
      <t>Teljes támogatás módosítása:</t>
    </r>
    <r>
      <rPr>
        <sz val="11"/>
        <color theme="1"/>
        <rFont val="Book Antiqua"/>
        <family val="1"/>
        <charset val="238"/>
      </rPr>
      <t xml:space="preserve"> 1850000000                                </t>
    </r>
    <r>
      <rPr>
        <b/>
        <sz val="11"/>
        <color theme="1"/>
        <rFont val="Book Antiqua"/>
        <family val="1"/>
        <charset val="238"/>
      </rPr>
      <t xml:space="preserve"> Módosítás dátuma: </t>
    </r>
    <r>
      <rPr>
        <sz val="11"/>
        <color theme="1"/>
        <rFont val="Book Antiqua"/>
        <family val="1"/>
        <charset val="238"/>
      </rPr>
      <t xml:space="preserve">2017.06.29.  </t>
    </r>
  </si>
  <si>
    <r>
      <rPr>
        <b/>
        <sz val="11"/>
        <color theme="1"/>
        <rFont val="Book Antiqua"/>
        <family val="1"/>
        <charset val="238"/>
      </rPr>
      <t>2017. évi támogatási összeg:</t>
    </r>
    <r>
      <rPr>
        <sz val="11"/>
        <color theme="1"/>
        <rFont val="Book Antiqua"/>
        <family val="1"/>
        <charset val="238"/>
      </rPr>
      <t xml:space="preserve"> 17886700000                                                    </t>
    </r>
    <r>
      <rPr>
        <b/>
        <sz val="11"/>
        <color theme="1"/>
        <rFont val="Book Antiqua"/>
        <family val="1"/>
        <charset val="238"/>
      </rPr>
      <t>Teljes támogatás módosítása:</t>
    </r>
    <r>
      <rPr>
        <sz val="11"/>
        <color theme="1"/>
        <rFont val="Book Antiqua"/>
        <family val="1"/>
        <charset val="238"/>
      </rPr>
      <t xml:space="preserve"> 18386700000                                </t>
    </r>
    <r>
      <rPr>
        <b/>
        <sz val="11"/>
        <color theme="1"/>
        <rFont val="Book Antiqua"/>
        <family val="1"/>
        <charset val="238"/>
      </rPr>
      <t xml:space="preserve"> Módosítás dátuma: </t>
    </r>
    <r>
      <rPr>
        <sz val="11"/>
        <color theme="1"/>
        <rFont val="Book Antiqua"/>
        <family val="1"/>
        <charset val="238"/>
      </rPr>
      <t xml:space="preserve">2017.07.27.  </t>
    </r>
  </si>
  <si>
    <r>
      <rPr>
        <b/>
        <sz val="11"/>
        <color theme="1"/>
        <rFont val="Book Antiqua"/>
        <family val="1"/>
        <charset val="238"/>
      </rPr>
      <t>Támogatott tevékenység időtartama</t>
    </r>
    <r>
      <rPr>
        <sz val="11"/>
        <color theme="1"/>
        <rFont val="Book Antiqua"/>
        <family val="1"/>
        <charset val="238"/>
      </rPr>
      <t xml:space="preserve">: 2016.05.13.-2017.06.30.                                            </t>
    </r>
    <r>
      <rPr>
        <b/>
        <sz val="11"/>
        <color theme="1"/>
        <rFont val="Book Antiqua"/>
        <family val="1"/>
        <charset val="238"/>
      </rPr>
      <t>Módosítás dátuma</t>
    </r>
    <r>
      <rPr>
        <sz val="11"/>
        <color theme="1"/>
        <rFont val="Book Antiqua"/>
        <family val="1"/>
        <charset val="238"/>
      </rPr>
      <t>: 2017.06.07.</t>
    </r>
  </si>
  <si>
    <r>
      <rPr>
        <b/>
        <sz val="11"/>
        <color theme="1"/>
        <rFont val="Book Antiqua"/>
        <family val="1"/>
        <charset val="238"/>
      </rPr>
      <t>Támogatott tevékenység időtartama</t>
    </r>
    <r>
      <rPr>
        <sz val="11"/>
        <color theme="1"/>
        <rFont val="Book Antiqua"/>
        <family val="1"/>
        <charset val="238"/>
      </rPr>
      <t xml:space="preserve">: 2016.10.01.-2017.06.30.                                                </t>
    </r>
    <r>
      <rPr>
        <b/>
        <sz val="11"/>
        <color theme="1"/>
        <rFont val="Book Antiqua"/>
        <family val="1"/>
        <charset val="238"/>
      </rPr>
      <t>Módosítás dátuma</t>
    </r>
    <r>
      <rPr>
        <sz val="11"/>
        <color theme="1"/>
        <rFont val="Book Antiqua"/>
        <family val="1"/>
        <charset val="238"/>
      </rPr>
      <t>: 2017.05.15.</t>
    </r>
  </si>
  <si>
    <r>
      <rPr>
        <b/>
        <sz val="11"/>
        <color theme="1"/>
        <rFont val="Book Antiqua"/>
        <family val="1"/>
        <charset val="238"/>
      </rPr>
      <t>Támogatott tevékenység időtartama</t>
    </r>
    <r>
      <rPr>
        <sz val="11"/>
        <color theme="1"/>
        <rFont val="Book Antiqua"/>
        <family val="1"/>
        <charset val="238"/>
      </rPr>
      <t xml:space="preserve">: 2016.12.01.-2017.12.31.                                                     </t>
    </r>
    <r>
      <rPr>
        <b/>
        <sz val="11"/>
        <color theme="1"/>
        <rFont val="Book Antiqua"/>
        <family val="1"/>
        <charset val="238"/>
      </rPr>
      <t>Módosítás dátuma</t>
    </r>
    <r>
      <rPr>
        <sz val="11"/>
        <color theme="1"/>
        <rFont val="Book Antiqua"/>
        <family val="1"/>
        <charset val="238"/>
      </rPr>
      <t>: 2017.05.18.</t>
    </r>
  </si>
  <si>
    <r>
      <rPr>
        <b/>
        <sz val="11"/>
        <color theme="1"/>
        <rFont val="Book Antiqua"/>
        <family val="1"/>
        <charset val="238"/>
      </rPr>
      <t>2017. évi támogatási összeg:</t>
    </r>
    <r>
      <rPr>
        <sz val="11"/>
        <color theme="1"/>
        <rFont val="Book Antiqua"/>
        <family val="1"/>
        <charset val="238"/>
      </rPr>
      <t xml:space="preserve"> 2451661000</t>
    </r>
    <r>
      <rPr>
        <b/>
        <sz val="11"/>
        <color theme="1"/>
        <rFont val="Book Antiqua"/>
        <family val="1"/>
        <charset val="238"/>
      </rPr>
      <t xml:space="preserve">                                                                    2018. évi támogatási összeg:  </t>
    </r>
    <r>
      <rPr>
        <sz val="11"/>
        <color theme="1"/>
        <rFont val="Book Antiqua"/>
        <family val="1"/>
        <charset val="238"/>
      </rPr>
      <t xml:space="preserve">5128194000                                                    </t>
    </r>
    <r>
      <rPr>
        <b/>
        <sz val="11"/>
        <color theme="1"/>
        <rFont val="Book Antiqua"/>
        <family val="1"/>
        <charset val="238"/>
      </rPr>
      <t>Teljes támogatás módosítása:</t>
    </r>
    <r>
      <rPr>
        <sz val="11"/>
        <color theme="1"/>
        <rFont val="Book Antiqua"/>
        <family val="1"/>
        <charset val="238"/>
      </rPr>
      <t xml:space="preserve"> 8999855000                                </t>
    </r>
    <r>
      <rPr>
        <b/>
        <sz val="11"/>
        <color theme="1"/>
        <rFont val="Book Antiqua"/>
        <family val="1"/>
        <charset val="238"/>
      </rPr>
      <t xml:space="preserve"> Módosítás dátuma:  </t>
    </r>
    <r>
      <rPr>
        <sz val="11"/>
        <color theme="1"/>
        <rFont val="Book Antiqua"/>
        <family val="1"/>
        <charset val="238"/>
      </rPr>
      <t xml:space="preserve">2016.12.23.  </t>
    </r>
  </si>
  <si>
    <r>
      <rPr>
        <b/>
        <sz val="11"/>
        <color theme="1"/>
        <rFont val="Book Antiqua"/>
        <family val="1"/>
        <charset val="238"/>
      </rPr>
      <t>2017. évi támogatási összeg:</t>
    </r>
    <r>
      <rPr>
        <sz val="11"/>
        <color theme="1"/>
        <rFont val="Book Antiqua"/>
        <family val="1"/>
        <charset val="238"/>
      </rPr>
      <t xml:space="preserve"> 3243000000</t>
    </r>
    <r>
      <rPr>
        <b/>
        <sz val="11"/>
        <color theme="1"/>
        <rFont val="Book Antiqua"/>
        <family val="1"/>
        <charset val="238"/>
      </rPr>
      <t xml:space="preserve">                                                                    2018. évi támogatási összeg:  </t>
    </r>
    <r>
      <rPr>
        <sz val="11"/>
        <color theme="1"/>
        <rFont val="Book Antiqua"/>
        <family val="1"/>
        <charset val="238"/>
      </rPr>
      <t xml:space="preserve">2022000000                                                    </t>
    </r>
    <r>
      <rPr>
        <b/>
        <sz val="11"/>
        <color theme="1"/>
        <rFont val="Book Antiqua"/>
        <family val="1"/>
        <charset val="238"/>
      </rPr>
      <t>Teljes támogatás módosítása:</t>
    </r>
    <r>
      <rPr>
        <sz val="11"/>
        <color theme="1"/>
        <rFont val="Book Antiqua"/>
        <family val="1"/>
        <charset val="238"/>
      </rPr>
      <t xml:space="preserve"> 5715000000                                </t>
    </r>
    <r>
      <rPr>
        <b/>
        <sz val="11"/>
        <color theme="1"/>
        <rFont val="Book Antiqua"/>
        <family val="1"/>
        <charset val="238"/>
      </rPr>
      <t xml:space="preserve"> Módosítás dátuma:  </t>
    </r>
    <r>
      <rPr>
        <sz val="11"/>
        <color theme="1"/>
        <rFont val="Book Antiqua"/>
        <family val="1"/>
        <charset val="238"/>
      </rPr>
      <t xml:space="preserve">2017.02.03.  </t>
    </r>
  </si>
  <si>
    <r>
      <rPr>
        <b/>
        <sz val="11"/>
        <color theme="1"/>
        <rFont val="Book Antiqua"/>
        <family val="1"/>
        <charset val="238"/>
      </rPr>
      <t>2017. évi támogatási összeg:</t>
    </r>
    <r>
      <rPr>
        <sz val="11"/>
        <color theme="1"/>
        <rFont val="Book Antiqua"/>
        <family val="1"/>
        <charset val="238"/>
      </rPr>
      <t xml:space="preserve"> 2881000000</t>
    </r>
    <r>
      <rPr>
        <b/>
        <sz val="11"/>
        <color theme="1"/>
        <rFont val="Book Antiqua"/>
        <family val="1"/>
        <charset val="238"/>
      </rPr>
      <t xml:space="preserve">                                                                    2018. évi támogatási összeg:  </t>
    </r>
    <r>
      <rPr>
        <sz val="11"/>
        <color theme="1"/>
        <rFont val="Book Antiqua"/>
        <family val="1"/>
        <charset val="238"/>
      </rPr>
      <t xml:space="preserve">2534000000                                                    </t>
    </r>
    <r>
      <rPr>
        <b/>
        <sz val="11"/>
        <color theme="1"/>
        <rFont val="Book Antiqua"/>
        <family val="1"/>
        <charset val="238"/>
      </rPr>
      <t>Teljes támogatás módosítása:</t>
    </r>
    <r>
      <rPr>
        <sz val="11"/>
        <color theme="1"/>
        <rFont val="Book Antiqua"/>
        <family val="1"/>
        <charset val="238"/>
      </rPr>
      <t xml:space="preserve"> 5715000000                                </t>
    </r>
    <r>
      <rPr>
        <b/>
        <sz val="11"/>
        <color theme="1"/>
        <rFont val="Book Antiqua"/>
        <family val="1"/>
        <charset val="238"/>
      </rPr>
      <t xml:space="preserve"> Módosítás dátuma: </t>
    </r>
    <r>
      <rPr>
        <sz val="11"/>
        <color theme="1"/>
        <rFont val="Book Antiqua"/>
        <family val="1"/>
        <charset val="238"/>
      </rPr>
      <t xml:space="preserve">2017.02.03.  </t>
    </r>
  </si>
  <si>
    <t>Szolnok medencés kikötő</t>
  </si>
  <si>
    <t>2016.09.30-2018.06.30.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</si>
</sst>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sz val="12"/>
      <color theme="1"/>
      <name val="Book Antiqu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0EB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14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/>
    <xf numFmtId="0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/>
    <xf numFmtId="2" fontId="1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0EB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49" workbookViewId="0">
      <selection activeCell="G56" sqref="G56"/>
    </sheetView>
  </sheetViews>
  <sheetFormatPr defaultRowHeight="16.5" x14ac:dyDescent="0.3"/>
  <cols>
    <col min="1" max="1" width="16.85546875" style="10" customWidth="1"/>
    <col min="2" max="2" width="35.28515625" style="10" customWidth="1"/>
    <col min="3" max="3" width="16" style="12" customWidth="1"/>
    <col min="4" max="4" width="18.28515625" style="13" customWidth="1"/>
    <col min="5" max="5" width="15.7109375" style="19" customWidth="1"/>
    <col min="6" max="6" width="14.28515625" style="10" customWidth="1"/>
    <col min="7" max="7" width="19.7109375" style="10" customWidth="1"/>
    <col min="8" max="8" width="24" style="14" customWidth="1"/>
    <col min="9" max="9" width="37.28515625" style="10" customWidth="1"/>
    <col min="10" max="10" width="20" style="14" customWidth="1"/>
  </cols>
  <sheetData>
    <row r="1" spans="1:10" x14ac:dyDescent="0.3">
      <c r="A1" s="29" t="s">
        <v>67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45" x14ac:dyDescent="0.25">
      <c r="A2" s="4" t="s">
        <v>0</v>
      </c>
      <c r="B2" s="4" t="s">
        <v>2</v>
      </c>
      <c r="C2" s="5" t="s">
        <v>79</v>
      </c>
      <c r="D2" s="7" t="s">
        <v>37</v>
      </c>
      <c r="E2" s="16" t="s">
        <v>75</v>
      </c>
      <c r="F2" s="4" t="s">
        <v>76</v>
      </c>
      <c r="G2" s="4" t="s">
        <v>77</v>
      </c>
      <c r="H2" s="4" t="s">
        <v>1</v>
      </c>
      <c r="I2" s="4" t="s">
        <v>78</v>
      </c>
      <c r="J2" s="4" t="s">
        <v>68</v>
      </c>
    </row>
    <row r="3" spans="1:10" ht="33" x14ac:dyDescent="0.3">
      <c r="A3" s="3" t="s">
        <v>99</v>
      </c>
      <c r="B3" s="3" t="s">
        <v>100</v>
      </c>
      <c r="C3" s="11">
        <v>42963</v>
      </c>
      <c r="D3" s="17"/>
      <c r="E3" s="17">
        <v>596353400</v>
      </c>
      <c r="F3" s="9"/>
      <c r="G3" s="9"/>
      <c r="H3" s="8" t="s">
        <v>101</v>
      </c>
      <c r="I3" s="9"/>
      <c r="J3" s="3" t="s">
        <v>70</v>
      </c>
    </row>
    <row r="4" spans="1:10" ht="49.5" x14ac:dyDescent="0.3">
      <c r="A4" s="3" t="s">
        <v>99</v>
      </c>
      <c r="B4" s="3" t="s">
        <v>102</v>
      </c>
      <c r="C4" s="11">
        <v>42929</v>
      </c>
      <c r="D4" s="17"/>
      <c r="E4" s="17">
        <v>210000000</v>
      </c>
      <c r="F4" s="9"/>
      <c r="G4" s="9"/>
      <c r="H4" s="8" t="s">
        <v>103</v>
      </c>
      <c r="I4" s="9"/>
      <c r="J4" s="3" t="s">
        <v>72</v>
      </c>
    </row>
    <row r="5" spans="1:10" ht="49.5" x14ac:dyDescent="0.3">
      <c r="A5" s="3" t="s">
        <v>99</v>
      </c>
      <c r="B5" s="3" t="s">
        <v>104</v>
      </c>
      <c r="C5" s="11">
        <v>42929</v>
      </c>
      <c r="D5" s="17"/>
      <c r="E5" s="17">
        <v>150000000</v>
      </c>
      <c r="F5" s="9"/>
      <c r="G5" s="9"/>
      <c r="H5" s="8" t="s">
        <v>103</v>
      </c>
      <c r="I5" s="9"/>
      <c r="J5" s="3" t="s">
        <v>72</v>
      </c>
    </row>
    <row r="6" spans="1:10" ht="33" x14ac:dyDescent="0.3">
      <c r="A6" s="3" t="s">
        <v>99</v>
      </c>
      <c r="B6" s="3" t="s">
        <v>105</v>
      </c>
      <c r="C6" s="11">
        <v>42929</v>
      </c>
      <c r="D6" s="17"/>
      <c r="E6" s="17">
        <v>215000000</v>
      </c>
      <c r="F6" s="9"/>
      <c r="G6" s="9"/>
      <c r="H6" s="8" t="s">
        <v>103</v>
      </c>
      <c r="I6" s="9"/>
      <c r="J6" s="3" t="s">
        <v>72</v>
      </c>
    </row>
    <row r="7" spans="1:10" ht="33" x14ac:dyDescent="0.3">
      <c r="A7" s="3" t="s">
        <v>99</v>
      </c>
      <c r="B7" s="3" t="s">
        <v>106</v>
      </c>
      <c r="C7" s="11">
        <v>42930</v>
      </c>
      <c r="D7" s="17"/>
      <c r="E7" s="17">
        <v>635000000</v>
      </c>
      <c r="F7" s="9"/>
      <c r="G7" s="9"/>
      <c r="H7" s="8" t="s">
        <v>103</v>
      </c>
      <c r="I7" s="9"/>
      <c r="J7" s="3" t="s">
        <v>72</v>
      </c>
    </row>
    <row r="8" spans="1:10" ht="33" x14ac:dyDescent="0.25">
      <c r="A8" s="1" t="s">
        <v>91</v>
      </c>
      <c r="B8" s="1" t="s">
        <v>41</v>
      </c>
      <c r="C8" s="6">
        <v>42727</v>
      </c>
      <c r="D8" s="18">
        <v>200000000</v>
      </c>
      <c r="E8" s="18"/>
      <c r="F8" s="1"/>
      <c r="G8" s="1"/>
      <c r="H8" s="1" t="s">
        <v>43</v>
      </c>
      <c r="I8" s="1"/>
      <c r="J8" s="3" t="s">
        <v>72</v>
      </c>
    </row>
    <row r="9" spans="1:10" ht="66" x14ac:dyDescent="0.25">
      <c r="A9" s="1" t="s">
        <v>91</v>
      </c>
      <c r="B9" s="1" t="s">
        <v>50</v>
      </c>
      <c r="C9" s="6">
        <v>42727</v>
      </c>
      <c r="D9" s="18">
        <v>80000000</v>
      </c>
      <c r="E9" s="18"/>
      <c r="F9" s="1"/>
      <c r="G9" s="1"/>
      <c r="H9" s="1" t="s">
        <v>51</v>
      </c>
      <c r="I9" s="1"/>
      <c r="J9" s="3" t="s">
        <v>71</v>
      </c>
    </row>
    <row r="10" spans="1:10" x14ac:dyDescent="0.25">
      <c r="A10" s="1" t="s">
        <v>88</v>
      </c>
      <c r="B10" s="1" t="s">
        <v>21</v>
      </c>
      <c r="C10" s="6">
        <v>42732</v>
      </c>
      <c r="D10" s="18">
        <v>23461538</v>
      </c>
      <c r="E10" s="18"/>
      <c r="F10" s="1"/>
      <c r="G10" s="1"/>
      <c r="H10" s="8" t="s">
        <v>12</v>
      </c>
      <c r="I10" s="3"/>
      <c r="J10" s="3" t="s">
        <v>72</v>
      </c>
    </row>
    <row r="11" spans="1:10" ht="50.25" customHeight="1" x14ac:dyDescent="0.3">
      <c r="A11" s="3" t="s">
        <v>88</v>
      </c>
      <c r="B11" s="3" t="s">
        <v>107</v>
      </c>
      <c r="C11" s="11">
        <v>42930</v>
      </c>
      <c r="D11" s="17"/>
      <c r="E11" s="17">
        <v>1121987699</v>
      </c>
      <c r="F11" s="9"/>
      <c r="G11" s="9"/>
      <c r="H11" s="8" t="s">
        <v>108</v>
      </c>
      <c r="I11" s="9"/>
      <c r="J11" s="3" t="s">
        <v>72</v>
      </c>
    </row>
    <row r="12" spans="1:10" ht="115.5" x14ac:dyDescent="0.3">
      <c r="A12" s="3" t="s">
        <v>88</v>
      </c>
      <c r="B12" s="3" t="s">
        <v>109</v>
      </c>
      <c r="C12" s="11">
        <v>42963</v>
      </c>
      <c r="D12" s="17"/>
      <c r="E12" s="17">
        <v>668503672</v>
      </c>
      <c r="F12" s="9"/>
      <c r="G12" s="9"/>
      <c r="H12" s="8" t="s">
        <v>110</v>
      </c>
      <c r="I12" s="9"/>
      <c r="J12" s="3" t="s">
        <v>72</v>
      </c>
    </row>
    <row r="13" spans="1:10" ht="49.5" x14ac:dyDescent="0.3">
      <c r="A13" s="3" t="s">
        <v>88</v>
      </c>
      <c r="B13" s="3" t="s">
        <v>111</v>
      </c>
      <c r="C13" s="11">
        <v>42954</v>
      </c>
      <c r="D13" s="17"/>
      <c r="E13" s="17">
        <v>108358130</v>
      </c>
      <c r="F13" s="9"/>
      <c r="G13" s="9"/>
      <c r="H13" s="8" t="s">
        <v>113</v>
      </c>
      <c r="I13" s="9"/>
      <c r="J13" s="3" t="s">
        <v>112</v>
      </c>
    </row>
    <row r="14" spans="1:10" ht="49.5" x14ac:dyDescent="0.25">
      <c r="A14" s="1" t="s">
        <v>85</v>
      </c>
      <c r="B14" s="1" t="s">
        <v>13</v>
      </c>
      <c r="C14" s="6">
        <v>42716</v>
      </c>
      <c r="D14" s="18">
        <v>250000000</v>
      </c>
      <c r="E14" s="18"/>
      <c r="F14" s="1"/>
      <c r="G14" s="1"/>
      <c r="H14" s="1" t="s">
        <v>14</v>
      </c>
      <c r="I14" s="1"/>
      <c r="J14" s="3" t="s">
        <v>69</v>
      </c>
    </row>
    <row r="15" spans="1:10" ht="117" customHeight="1" x14ac:dyDescent="0.25">
      <c r="A15" s="1" t="s">
        <v>85</v>
      </c>
      <c r="B15" s="1" t="s">
        <v>52</v>
      </c>
      <c r="C15" s="6">
        <v>42731</v>
      </c>
      <c r="D15" s="18">
        <v>1600000000</v>
      </c>
      <c r="E15" s="18"/>
      <c r="F15" s="1"/>
      <c r="G15" s="1"/>
      <c r="H15" s="1" t="s">
        <v>53</v>
      </c>
      <c r="I15" s="1"/>
      <c r="J15" s="3" t="s">
        <v>72</v>
      </c>
    </row>
    <row r="16" spans="1:10" ht="49.5" x14ac:dyDescent="0.3">
      <c r="A16" s="3" t="s">
        <v>85</v>
      </c>
      <c r="B16" s="3" t="s">
        <v>114</v>
      </c>
      <c r="C16" s="11">
        <v>42828</v>
      </c>
      <c r="D16" s="17"/>
      <c r="E16" s="17">
        <v>309000000</v>
      </c>
      <c r="F16" s="9"/>
      <c r="G16" s="9"/>
      <c r="H16" s="8" t="s">
        <v>115</v>
      </c>
      <c r="I16" s="9"/>
      <c r="J16" s="3" t="s">
        <v>69</v>
      </c>
    </row>
    <row r="17" spans="1:10" ht="115.5" x14ac:dyDescent="0.25">
      <c r="A17" s="1" t="s">
        <v>90</v>
      </c>
      <c r="B17" s="1" t="s">
        <v>27</v>
      </c>
      <c r="C17" s="6">
        <v>42732</v>
      </c>
      <c r="D17" s="18">
        <v>50000000</v>
      </c>
      <c r="E17" s="18"/>
      <c r="F17" s="1"/>
      <c r="G17" s="1"/>
      <c r="H17" s="3" t="s">
        <v>28</v>
      </c>
      <c r="I17" s="3"/>
      <c r="J17" s="3" t="s">
        <v>72</v>
      </c>
    </row>
    <row r="18" spans="1:10" ht="112.5" x14ac:dyDescent="0.25">
      <c r="A18" s="1" t="s">
        <v>90</v>
      </c>
      <c r="B18" s="1" t="s">
        <v>29</v>
      </c>
      <c r="C18" s="6">
        <v>42716</v>
      </c>
      <c r="D18" s="18">
        <v>50000000</v>
      </c>
      <c r="E18" s="23">
        <v>1800000000</v>
      </c>
      <c r="F18" s="1"/>
      <c r="G18" s="1"/>
      <c r="H18" s="8" t="s">
        <v>30</v>
      </c>
      <c r="I18" s="25" t="s">
        <v>129</v>
      </c>
      <c r="J18" s="3" t="s">
        <v>72</v>
      </c>
    </row>
    <row r="19" spans="1:10" ht="49.5" x14ac:dyDescent="0.25">
      <c r="A19" s="1" t="s">
        <v>90</v>
      </c>
      <c r="B19" s="1" t="s">
        <v>34</v>
      </c>
      <c r="C19" s="6">
        <v>42725</v>
      </c>
      <c r="D19" s="18">
        <v>1000000000</v>
      </c>
      <c r="E19" s="18"/>
      <c r="F19" s="1"/>
      <c r="G19" s="1"/>
      <c r="H19" s="1" t="s">
        <v>35</v>
      </c>
      <c r="I19" s="1"/>
      <c r="J19" s="3" t="s">
        <v>72</v>
      </c>
    </row>
    <row r="20" spans="1:10" ht="82.5" x14ac:dyDescent="0.25">
      <c r="A20" s="1" t="s">
        <v>90</v>
      </c>
      <c r="B20" s="1" t="s">
        <v>36</v>
      </c>
      <c r="C20" s="6">
        <v>42725</v>
      </c>
      <c r="D20" s="18">
        <v>500000000</v>
      </c>
      <c r="E20" s="23">
        <v>17886700000</v>
      </c>
      <c r="F20" s="1"/>
      <c r="G20" s="1"/>
      <c r="H20" s="8" t="s">
        <v>35</v>
      </c>
      <c r="I20" s="25" t="s">
        <v>130</v>
      </c>
      <c r="J20" s="3" t="s">
        <v>71</v>
      </c>
    </row>
    <row r="21" spans="1:10" ht="82.5" x14ac:dyDescent="0.25">
      <c r="A21" s="1" t="s">
        <v>90</v>
      </c>
      <c r="B21" s="1" t="s">
        <v>42</v>
      </c>
      <c r="C21" s="6">
        <v>42725</v>
      </c>
      <c r="D21" s="18">
        <v>50000000</v>
      </c>
      <c r="E21" s="18"/>
      <c r="F21" s="1"/>
      <c r="G21" s="1"/>
      <c r="H21" s="1" t="s">
        <v>40</v>
      </c>
      <c r="I21" s="1"/>
      <c r="J21" s="3" t="s">
        <v>72</v>
      </c>
    </row>
    <row r="22" spans="1:10" x14ac:dyDescent="0.3">
      <c r="A22" s="3" t="s">
        <v>90</v>
      </c>
      <c r="B22" s="3" t="s">
        <v>116</v>
      </c>
      <c r="C22" s="11">
        <v>42947</v>
      </c>
      <c r="D22" s="17"/>
      <c r="E22" s="17">
        <v>2930000000</v>
      </c>
      <c r="F22" s="22">
        <v>1870000000</v>
      </c>
      <c r="G22" s="9"/>
      <c r="H22" s="8" t="s">
        <v>117</v>
      </c>
      <c r="I22" s="9"/>
      <c r="J22" s="3" t="s">
        <v>72</v>
      </c>
    </row>
    <row r="23" spans="1:10" ht="49.5" x14ac:dyDescent="0.25">
      <c r="A23" s="1" t="s">
        <v>80</v>
      </c>
      <c r="B23" s="1" t="s">
        <v>3</v>
      </c>
      <c r="C23" s="6">
        <v>42731</v>
      </c>
      <c r="D23" s="18">
        <v>400000000</v>
      </c>
      <c r="E23" s="18"/>
      <c r="F23" s="1"/>
      <c r="G23" s="1"/>
      <c r="H23" s="1" t="s">
        <v>4</v>
      </c>
      <c r="I23" s="1"/>
      <c r="J23" s="3" t="s">
        <v>69</v>
      </c>
    </row>
    <row r="24" spans="1:10" ht="49.5" x14ac:dyDescent="0.25">
      <c r="A24" s="1" t="s">
        <v>80</v>
      </c>
      <c r="B24" s="1" t="s">
        <v>15</v>
      </c>
      <c r="C24" s="6">
        <v>42719</v>
      </c>
      <c r="D24" s="18">
        <v>100000000</v>
      </c>
      <c r="E24" s="18"/>
      <c r="F24" s="1"/>
      <c r="G24" s="1"/>
      <c r="H24" s="1" t="s">
        <v>16</v>
      </c>
      <c r="I24" s="1"/>
      <c r="J24" s="3" t="s">
        <v>72</v>
      </c>
    </row>
    <row r="25" spans="1:10" ht="114" x14ac:dyDescent="0.25">
      <c r="A25" s="1" t="s">
        <v>80</v>
      </c>
      <c r="B25" s="2" t="s">
        <v>44</v>
      </c>
      <c r="C25" s="6">
        <v>42725</v>
      </c>
      <c r="D25" s="18">
        <v>450000000</v>
      </c>
      <c r="E25" s="23">
        <v>3243000000</v>
      </c>
      <c r="F25" s="24">
        <v>2022000000</v>
      </c>
      <c r="G25" s="1"/>
      <c r="H25" s="8" t="s">
        <v>45</v>
      </c>
      <c r="I25" s="25" t="s">
        <v>135</v>
      </c>
      <c r="J25" s="3" t="s">
        <v>72</v>
      </c>
    </row>
    <row r="26" spans="1:10" ht="114" x14ac:dyDescent="0.25">
      <c r="A26" s="1" t="s">
        <v>80</v>
      </c>
      <c r="B26" s="1" t="s">
        <v>48</v>
      </c>
      <c r="C26" s="6">
        <v>42698</v>
      </c>
      <c r="D26" s="18">
        <v>1420000000</v>
      </c>
      <c r="E26" s="23">
        <v>2451661000</v>
      </c>
      <c r="F26" s="24">
        <v>5128194000</v>
      </c>
      <c r="G26" s="1"/>
      <c r="H26" s="8" t="s">
        <v>49</v>
      </c>
      <c r="I26" s="25" t="s">
        <v>134</v>
      </c>
      <c r="J26" s="3" t="s">
        <v>71</v>
      </c>
    </row>
    <row r="27" spans="1:10" ht="33" x14ac:dyDescent="0.25">
      <c r="A27" s="1" t="s">
        <v>80</v>
      </c>
      <c r="B27" s="1" t="s">
        <v>96</v>
      </c>
      <c r="C27" s="6">
        <v>42829</v>
      </c>
      <c r="D27" s="18"/>
      <c r="E27" s="18">
        <v>1898000000</v>
      </c>
      <c r="F27" s="1"/>
      <c r="G27" s="1"/>
      <c r="H27" s="1" t="s">
        <v>97</v>
      </c>
      <c r="I27" s="1"/>
      <c r="J27" s="3" t="s">
        <v>72</v>
      </c>
    </row>
    <row r="28" spans="1:10" ht="114" x14ac:dyDescent="0.3">
      <c r="A28" s="3" t="s">
        <v>80</v>
      </c>
      <c r="B28" s="3" t="s">
        <v>98</v>
      </c>
      <c r="C28" s="11">
        <v>42725</v>
      </c>
      <c r="D28" s="20">
        <v>300000000</v>
      </c>
      <c r="E28" s="26">
        <v>2881000000</v>
      </c>
      <c r="F28" s="27">
        <v>2534000000</v>
      </c>
      <c r="G28" s="9"/>
      <c r="H28" s="8" t="s">
        <v>45</v>
      </c>
      <c r="I28" s="25" t="s">
        <v>136</v>
      </c>
      <c r="J28" s="3" t="s">
        <v>72</v>
      </c>
    </row>
    <row r="29" spans="1:10" ht="66" x14ac:dyDescent="0.25">
      <c r="A29" s="1" t="s">
        <v>81</v>
      </c>
      <c r="B29" s="1" t="s">
        <v>5</v>
      </c>
      <c r="C29" s="6">
        <v>42733</v>
      </c>
      <c r="D29" s="18">
        <v>80000000</v>
      </c>
      <c r="E29" s="18"/>
      <c r="F29" s="1"/>
      <c r="G29" s="1"/>
      <c r="H29" s="1" t="s">
        <v>6</v>
      </c>
      <c r="I29" s="1"/>
      <c r="J29" s="3" t="s">
        <v>70</v>
      </c>
    </row>
    <row r="30" spans="1:10" ht="33" x14ac:dyDescent="0.25">
      <c r="A30" s="1" t="s">
        <v>81</v>
      </c>
      <c r="B30" s="1" t="s">
        <v>31</v>
      </c>
      <c r="C30" s="6">
        <v>42719</v>
      </c>
      <c r="D30" s="18">
        <v>300000000</v>
      </c>
      <c r="E30" s="18"/>
      <c r="F30" s="1"/>
      <c r="G30" s="1"/>
      <c r="H30" s="1" t="s">
        <v>32</v>
      </c>
      <c r="I30" s="1"/>
      <c r="J30" s="3" t="s">
        <v>72</v>
      </c>
    </row>
    <row r="31" spans="1:10" ht="33" x14ac:dyDescent="0.25">
      <c r="A31" s="1" t="s">
        <v>81</v>
      </c>
      <c r="B31" s="1" t="s">
        <v>33</v>
      </c>
      <c r="C31" s="6">
        <v>42709</v>
      </c>
      <c r="D31" s="18">
        <v>280000000</v>
      </c>
      <c r="E31" s="18"/>
      <c r="F31" s="1"/>
      <c r="G31" s="1"/>
      <c r="H31" s="1" t="s">
        <v>14</v>
      </c>
      <c r="I31" s="1"/>
      <c r="J31" s="3" t="s">
        <v>74</v>
      </c>
    </row>
    <row r="32" spans="1:10" ht="49.5" x14ac:dyDescent="0.25">
      <c r="A32" s="1" t="s">
        <v>81</v>
      </c>
      <c r="B32" s="1" t="s">
        <v>64</v>
      </c>
      <c r="C32" s="6">
        <v>42732</v>
      </c>
      <c r="D32" s="18">
        <v>400000000</v>
      </c>
      <c r="E32" s="18"/>
      <c r="F32" s="1"/>
      <c r="G32" s="1"/>
      <c r="H32" s="1" t="s">
        <v>65</v>
      </c>
      <c r="I32" s="1"/>
      <c r="J32" s="3" t="s">
        <v>69</v>
      </c>
    </row>
    <row r="33" spans="1:10" x14ac:dyDescent="0.25">
      <c r="A33" s="1" t="s">
        <v>94</v>
      </c>
      <c r="B33" s="1" t="s">
        <v>62</v>
      </c>
      <c r="C33" s="6">
        <v>42727</v>
      </c>
      <c r="D33" s="18">
        <v>250000000</v>
      </c>
      <c r="E33" s="18"/>
      <c r="F33" s="1"/>
      <c r="G33" s="1"/>
      <c r="H33" s="1" t="s">
        <v>63</v>
      </c>
      <c r="I33" s="1"/>
      <c r="J33" s="3" t="s">
        <v>72</v>
      </c>
    </row>
    <row r="34" spans="1:10" ht="49.5" x14ac:dyDescent="0.3">
      <c r="A34" s="3" t="s">
        <v>94</v>
      </c>
      <c r="B34" s="3" t="s">
        <v>118</v>
      </c>
      <c r="C34" s="11">
        <v>42873</v>
      </c>
      <c r="D34" s="17"/>
      <c r="E34" s="17">
        <v>2892086700</v>
      </c>
      <c r="F34" s="9"/>
      <c r="G34" s="9"/>
      <c r="H34" s="8" t="s">
        <v>119</v>
      </c>
      <c r="I34" s="9"/>
      <c r="J34" s="3" t="s">
        <v>72</v>
      </c>
    </row>
    <row r="35" spans="1:10" ht="49.5" x14ac:dyDescent="0.3">
      <c r="A35" s="3" t="s">
        <v>94</v>
      </c>
      <c r="B35" s="3" t="s">
        <v>120</v>
      </c>
      <c r="C35" s="11">
        <v>42947</v>
      </c>
      <c r="D35" s="17"/>
      <c r="E35" s="28">
        <v>1760000000</v>
      </c>
      <c r="F35" s="17">
        <v>3385877120</v>
      </c>
      <c r="G35" s="9"/>
      <c r="H35" s="8" t="s">
        <v>121</v>
      </c>
      <c r="I35" s="9"/>
      <c r="J35" s="3" t="s">
        <v>72</v>
      </c>
    </row>
    <row r="36" spans="1:10" ht="49.5" x14ac:dyDescent="0.25">
      <c r="A36" s="1" t="s">
        <v>92</v>
      </c>
      <c r="B36" s="1" t="s">
        <v>54</v>
      </c>
      <c r="C36" s="6">
        <v>42733</v>
      </c>
      <c r="D36" s="18">
        <v>500000000</v>
      </c>
      <c r="E36" s="18"/>
      <c r="F36" s="1"/>
      <c r="G36" s="1"/>
      <c r="H36" s="1" t="s">
        <v>55</v>
      </c>
      <c r="I36" s="1"/>
      <c r="J36" s="3" t="s">
        <v>72</v>
      </c>
    </row>
    <row r="37" spans="1:10" ht="66" x14ac:dyDescent="0.25">
      <c r="A37" s="1" t="s">
        <v>86</v>
      </c>
      <c r="B37" s="1" t="s">
        <v>17</v>
      </c>
      <c r="C37" s="6">
        <v>42732</v>
      </c>
      <c r="D37" s="18">
        <v>1100000000</v>
      </c>
      <c r="E37" s="18"/>
      <c r="F37" s="1"/>
      <c r="G37" s="1"/>
      <c r="H37" s="1" t="s">
        <v>18</v>
      </c>
      <c r="I37" s="1"/>
      <c r="J37" s="3" t="s">
        <v>73</v>
      </c>
    </row>
    <row r="38" spans="1:10" ht="68.25" customHeight="1" x14ac:dyDescent="0.25">
      <c r="A38" s="1" t="s">
        <v>86</v>
      </c>
      <c r="B38" s="1" t="s">
        <v>22</v>
      </c>
      <c r="C38" s="6">
        <v>42727</v>
      </c>
      <c r="D38" s="18">
        <v>500000000</v>
      </c>
      <c r="E38" s="18"/>
      <c r="F38" s="1"/>
      <c r="G38" s="1"/>
      <c r="H38" s="8" t="s">
        <v>23</v>
      </c>
      <c r="I38" s="3"/>
      <c r="J38" s="3" t="s">
        <v>72</v>
      </c>
    </row>
    <row r="39" spans="1:10" ht="49.5" x14ac:dyDescent="0.25">
      <c r="A39" s="1" t="s">
        <v>93</v>
      </c>
      <c r="B39" s="1" t="s">
        <v>56</v>
      </c>
      <c r="C39" s="6">
        <v>42732</v>
      </c>
      <c r="D39" s="18">
        <v>1980000000</v>
      </c>
      <c r="E39" s="18"/>
      <c r="F39" s="1"/>
      <c r="G39" s="1"/>
      <c r="H39" s="1" t="s">
        <v>57</v>
      </c>
      <c r="I39" s="1"/>
      <c r="J39" s="3" t="s">
        <v>69</v>
      </c>
    </row>
    <row r="40" spans="1:10" x14ac:dyDescent="0.25">
      <c r="A40" s="1" t="s">
        <v>95</v>
      </c>
      <c r="B40" s="1" t="s">
        <v>66</v>
      </c>
      <c r="C40" s="6">
        <v>42698</v>
      </c>
      <c r="D40" s="18">
        <v>7500000000</v>
      </c>
      <c r="E40" s="18"/>
      <c r="F40" s="1"/>
      <c r="G40" s="1"/>
      <c r="H40" s="1" t="s">
        <v>128</v>
      </c>
      <c r="I40" s="1"/>
      <c r="J40" s="3" t="s">
        <v>71</v>
      </c>
    </row>
    <row r="41" spans="1:10" ht="49.5" x14ac:dyDescent="0.25">
      <c r="A41" s="1" t="s">
        <v>87</v>
      </c>
      <c r="B41" s="1" t="s">
        <v>19</v>
      </c>
      <c r="C41" s="6">
        <v>42719</v>
      </c>
      <c r="D41" s="18">
        <v>80000000</v>
      </c>
      <c r="E41" s="18"/>
      <c r="F41" s="1"/>
      <c r="G41" s="1"/>
      <c r="H41" s="1" t="s">
        <v>20</v>
      </c>
      <c r="I41" s="1"/>
      <c r="J41" s="3" t="s">
        <v>72</v>
      </c>
    </row>
    <row r="42" spans="1:10" ht="33" x14ac:dyDescent="0.25">
      <c r="A42" s="1" t="s">
        <v>87</v>
      </c>
      <c r="B42" s="1" t="s">
        <v>24</v>
      </c>
      <c r="C42" s="6">
        <v>42727</v>
      </c>
      <c r="D42" s="18">
        <v>60000000</v>
      </c>
      <c r="E42" s="18"/>
      <c r="F42" s="1"/>
      <c r="G42" s="1"/>
      <c r="H42" s="1" t="s">
        <v>25</v>
      </c>
      <c r="I42" s="1"/>
      <c r="J42" s="3" t="s">
        <v>72</v>
      </c>
    </row>
    <row r="43" spans="1:10" x14ac:dyDescent="0.25">
      <c r="A43" s="1" t="s">
        <v>87</v>
      </c>
      <c r="B43" s="1" t="s">
        <v>137</v>
      </c>
      <c r="C43" s="6">
        <v>42716</v>
      </c>
      <c r="D43" s="18">
        <v>60000000</v>
      </c>
      <c r="E43" s="18"/>
      <c r="F43" s="1"/>
      <c r="G43" s="1"/>
      <c r="H43" s="1" t="s">
        <v>138</v>
      </c>
      <c r="I43" s="1"/>
      <c r="J43" s="3" t="s">
        <v>72</v>
      </c>
    </row>
    <row r="44" spans="1:10" ht="33" x14ac:dyDescent="0.25">
      <c r="A44" s="1" t="s">
        <v>87</v>
      </c>
      <c r="B44" s="1" t="s">
        <v>60</v>
      </c>
      <c r="C44" s="6">
        <v>42719</v>
      </c>
      <c r="D44" s="18">
        <v>75000000</v>
      </c>
      <c r="E44" s="18"/>
      <c r="F44" s="1"/>
      <c r="G44" s="1"/>
      <c r="H44" s="1" t="s">
        <v>61</v>
      </c>
      <c r="I44" s="1"/>
      <c r="J44" s="3" t="s">
        <v>72</v>
      </c>
    </row>
    <row r="45" spans="1:10" ht="117" customHeight="1" x14ac:dyDescent="0.25">
      <c r="A45" s="1" t="s">
        <v>89</v>
      </c>
      <c r="B45" s="1" t="s">
        <v>26</v>
      </c>
      <c r="C45" s="6">
        <v>42731</v>
      </c>
      <c r="D45" s="18">
        <v>500000000</v>
      </c>
      <c r="E45" s="18"/>
      <c r="F45" s="1"/>
      <c r="G45" s="1"/>
      <c r="H45" s="1" t="s">
        <v>14</v>
      </c>
      <c r="I45" s="1"/>
      <c r="J45" s="3" t="s">
        <v>69</v>
      </c>
    </row>
    <row r="46" spans="1:10" ht="49.5" x14ac:dyDescent="0.25">
      <c r="A46" s="1" t="s">
        <v>89</v>
      </c>
      <c r="B46" s="1" t="s">
        <v>38</v>
      </c>
      <c r="C46" s="6">
        <v>42732</v>
      </c>
      <c r="D46" s="18">
        <v>188976000</v>
      </c>
      <c r="E46" s="18"/>
      <c r="F46" s="1"/>
      <c r="G46" s="1"/>
      <c r="H46" s="1" t="s">
        <v>39</v>
      </c>
      <c r="I46" s="1"/>
      <c r="J46" s="3" t="s">
        <v>72</v>
      </c>
    </row>
    <row r="47" spans="1:10" ht="48" x14ac:dyDescent="0.25">
      <c r="A47" s="1" t="s">
        <v>83</v>
      </c>
      <c r="B47" s="1" t="s">
        <v>9</v>
      </c>
      <c r="C47" s="6">
        <v>42732</v>
      </c>
      <c r="D47" s="18">
        <v>76200000</v>
      </c>
      <c r="E47" s="18"/>
      <c r="F47" s="1"/>
      <c r="G47" s="1"/>
      <c r="H47" s="24" t="s">
        <v>10</v>
      </c>
      <c r="I47" s="25" t="s">
        <v>131</v>
      </c>
      <c r="J47" s="3" t="s">
        <v>71</v>
      </c>
    </row>
    <row r="48" spans="1:10" ht="49.5" x14ac:dyDescent="0.3">
      <c r="A48" s="3" t="s">
        <v>83</v>
      </c>
      <c r="B48" s="3" t="s">
        <v>122</v>
      </c>
      <c r="C48" s="11">
        <v>42915</v>
      </c>
      <c r="D48" s="17"/>
      <c r="E48" s="17">
        <v>5641200000</v>
      </c>
      <c r="F48" s="9"/>
      <c r="G48" s="9"/>
      <c r="H48" s="8" t="s">
        <v>123</v>
      </c>
      <c r="I48" s="15"/>
      <c r="J48" s="3" t="s">
        <v>72</v>
      </c>
    </row>
    <row r="49" spans="1:10" ht="49.5" x14ac:dyDescent="0.25">
      <c r="A49" s="1" t="s">
        <v>84</v>
      </c>
      <c r="B49" s="1" t="s">
        <v>11</v>
      </c>
      <c r="C49" s="6">
        <v>42732</v>
      </c>
      <c r="D49" s="18">
        <v>50000000</v>
      </c>
      <c r="E49" s="18"/>
      <c r="F49" s="1"/>
      <c r="G49" s="1"/>
      <c r="H49" s="24" t="s">
        <v>12</v>
      </c>
      <c r="I49" s="25" t="s">
        <v>132</v>
      </c>
      <c r="J49" s="3" t="s">
        <v>71</v>
      </c>
    </row>
    <row r="50" spans="1:10" ht="48" x14ac:dyDescent="0.25">
      <c r="A50" s="1" t="s">
        <v>84</v>
      </c>
      <c r="B50" s="1" t="s">
        <v>46</v>
      </c>
      <c r="C50" s="6">
        <v>42733</v>
      </c>
      <c r="D50" s="18">
        <v>25400000</v>
      </c>
      <c r="E50" s="18"/>
      <c r="F50" s="1"/>
      <c r="G50" s="1"/>
      <c r="H50" s="24" t="s">
        <v>47</v>
      </c>
      <c r="I50" s="25" t="s">
        <v>133</v>
      </c>
      <c r="J50" s="3" t="s">
        <v>72</v>
      </c>
    </row>
    <row r="51" spans="1:10" ht="66" x14ac:dyDescent="0.3">
      <c r="A51" s="3" t="s">
        <v>84</v>
      </c>
      <c r="B51" s="3" t="s">
        <v>124</v>
      </c>
      <c r="C51" s="11">
        <v>42929</v>
      </c>
      <c r="D51" s="17"/>
      <c r="E51" s="17">
        <v>49500000</v>
      </c>
      <c r="F51" s="9"/>
      <c r="G51" s="9"/>
      <c r="H51" s="8" t="s">
        <v>125</v>
      </c>
      <c r="I51" s="9"/>
      <c r="J51" s="3" t="s">
        <v>72</v>
      </c>
    </row>
    <row r="52" spans="1:10" ht="66" x14ac:dyDescent="0.25">
      <c r="A52" s="1" t="s">
        <v>82</v>
      </c>
      <c r="B52" s="1" t="s">
        <v>7</v>
      </c>
      <c r="C52" s="6">
        <v>42727</v>
      </c>
      <c r="D52" s="18">
        <v>685000000</v>
      </c>
      <c r="E52" s="18"/>
      <c r="F52" s="1"/>
      <c r="G52" s="1"/>
      <c r="H52" s="1" t="s">
        <v>8</v>
      </c>
      <c r="I52" s="1"/>
      <c r="J52" s="3" t="s">
        <v>73</v>
      </c>
    </row>
    <row r="53" spans="1:10" ht="33" x14ac:dyDescent="0.3">
      <c r="A53" s="1" t="s">
        <v>82</v>
      </c>
      <c r="B53" s="1" t="s">
        <v>58</v>
      </c>
      <c r="C53" s="6">
        <v>42727</v>
      </c>
      <c r="D53" s="18">
        <v>83000000</v>
      </c>
      <c r="E53" s="18"/>
      <c r="G53" s="1"/>
      <c r="H53" s="8" t="s">
        <v>59</v>
      </c>
      <c r="I53" s="3"/>
      <c r="J53" s="3" t="s">
        <v>72</v>
      </c>
    </row>
    <row r="54" spans="1:10" ht="33" x14ac:dyDescent="0.3">
      <c r="A54" s="3" t="s">
        <v>82</v>
      </c>
      <c r="B54" s="3" t="s">
        <v>126</v>
      </c>
      <c r="C54" s="11">
        <v>42970</v>
      </c>
      <c r="D54" s="17">
        <f>SUM(D3:D53)</f>
        <v>21247037538</v>
      </c>
      <c r="E54" s="17">
        <v>739000000</v>
      </c>
      <c r="F54" s="22">
        <v>610668591</v>
      </c>
      <c r="G54" s="9"/>
      <c r="H54" s="8" t="s">
        <v>127</v>
      </c>
      <c r="I54" s="9"/>
      <c r="J54" s="3" t="s">
        <v>72</v>
      </c>
    </row>
    <row r="55" spans="1:10" x14ac:dyDescent="0.3">
      <c r="D55" s="13">
        <f>SUM(D3:D54)</f>
        <v>42494075076</v>
      </c>
      <c r="E55" s="21">
        <f>SUM(E3:E54)</f>
        <v>48186350601</v>
      </c>
      <c r="F55" s="10">
        <f>SUM(F3:F54)</f>
        <v>15550739711</v>
      </c>
      <c r="G55" s="32">
        <f>D55+E55+F55</f>
        <v>106231165388</v>
      </c>
    </row>
  </sheetData>
  <sortState ref="A3:J53">
    <sortCondition ref="A2"/>
  </sortState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8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Miniszterelnökség</dc:creator>
  <cp:lastModifiedBy>memik</cp:lastModifiedBy>
  <cp:lastPrinted>2017-09-04T06:32:04Z</cp:lastPrinted>
  <dcterms:created xsi:type="dcterms:W3CDTF">2017-02-16T09:56:55Z</dcterms:created>
  <dcterms:modified xsi:type="dcterms:W3CDTF">2017-09-12T07:22:00Z</dcterms:modified>
</cp:coreProperties>
</file>