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0395" windowHeight="768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D15" i="1"/>
  <c r="D14"/>
  <c r="D13"/>
  <c r="D12"/>
  <c r="D11"/>
  <c r="D10"/>
  <c r="D9"/>
  <c r="D8"/>
  <c r="D7"/>
  <c r="D6"/>
  <c r="D5"/>
  <c r="D4"/>
  <c r="D3"/>
  <c r="D16" l="1"/>
  <c r="C20" s="1"/>
</calcChain>
</file>

<file path=xl/sharedStrings.xml><?xml version="1.0" encoding="utf-8"?>
<sst xmlns="http://schemas.openxmlformats.org/spreadsheetml/2006/main" count="83" uniqueCount="66">
  <si>
    <t>sárgacsekk adó</t>
  </si>
  <si>
    <t>telefon- és biztosítási adó</t>
  </si>
  <si>
    <t>megszüntetném: -300 milliárd forint</t>
  </si>
  <si>
    <t>megfelezném a mértékét: -150 milliárd forint</t>
  </si>
  <si>
    <t>megtartanám</t>
  </si>
  <si>
    <t>megemelném 150 milliárd forinttal</t>
  </si>
  <si>
    <t>megdupláznám a mértékét: +300 milliárd forint</t>
  </si>
  <si>
    <t>megszüntetném: -100 milliárd forint</t>
  </si>
  <si>
    <t>megfelezném: -50 milliárd forint</t>
  </si>
  <si>
    <t>megemelném +50 milliárd forinttal</t>
  </si>
  <si>
    <t>duplájára emelném: +100 milliárd forint</t>
  </si>
  <si>
    <t>áfa</t>
  </si>
  <si>
    <t>megtartanám a 27%-os kulcsot</t>
  </si>
  <si>
    <t>31%-ra emelném: +300 milliárd forint</t>
  </si>
  <si>
    <t>29%-ra emelném: +150 milliárd forint</t>
  </si>
  <si>
    <t>33%-ra emelném: +450 milliárd forint</t>
  </si>
  <si>
    <t>25%-ra csökkenteném: -150 milliárd forint</t>
  </si>
  <si>
    <t>23%-ra csökkenteném: -300 milliárd forint</t>
  </si>
  <si>
    <t>21%-ra csökkenteném: -450 milliárd forint</t>
  </si>
  <si>
    <t>munkaadói járulék</t>
  </si>
  <si>
    <t>adójóváírás</t>
  </si>
  <si>
    <t>magánnyugdíj rendszer</t>
  </si>
  <si>
    <t>gyógyszerkassza</t>
  </si>
  <si>
    <t>kétkulcsos SZJA</t>
  </si>
  <si>
    <t>családi adókedvezmény</t>
  </si>
  <si>
    <t>kamatkiadások</t>
  </si>
  <si>
    <t>korrupció visszaszorítása</t>
  </si>
  <si>
    <t>nyugdíjkiadások</t>
  </si>
  <si>
    <t>megtartanám a jelenlegi szintet</t>
  </si>
  <si>
    <t>2%-kal csökkenteném: -150 milliárd forint</t>
  </si>
  <si>
    <t>4%-kal csökkenteném: -300 milliárd forint</t>
  </si>
  <si>
    <t>6%-kal csökkenteném: -450 milliárd forint</t>
  </si>
  <si>
    <t>2%-kal emelném: +150 milliárd forint</t>
  </si>
  <si>
    <t>4%-kal emelném: +300 milliárd forint</t>
  </si>
  <si>
    <t>6%-kal emelném: +450 milliárd forint</t>
  </si>
  <si>
    <t>nem állítanám vissza</t>
  </si>
  <si>
    <t>visszaállítanám a Bajnai-rendszert: -200 milliárd forint</t>
  </si>
  <si>
    <t>csak a minimálbér szintjéig vezetném be : -100 milliárd Ft</t>
  </si>
  <si>
    <t>újraindítanám a korábbi rendszert: -400 milliárd forint</t>
  </si>
  <si>
    <t>visszaállítanám a korábbi bőkezű rendszert: -200 milliárd Ft</t>
  </si>
  <si>
    <t>megszüntetném a teljes gyógyszerkasszát: +200 milliárd Ft</t>
  </si>
  <si>
    <t>jó a jelenlegi rendszer</t>
  </si>
  <si>
    <t>visszaállítanám a Bajnai-rendszert, 40%-os felső kulccsal: +500 milliárd forint</t>
  </si>
  <si>
    <t>30%-os felső kulcsot vezetnék be: +200 milliárd forint</t>
  </si>
  <si>
    <t>25%-os felső kulcsot vezetnék be: +150 milliárd forint</t>
  </si>
  <si>
    <t>megszüntetném: +200 milliárd forint</t>
  </si>
  <si>
    <t>megfelezném: +100 milliárd forint</t>
  </si>
  <si>
    <t>megdupláznám: -150 milliárd forint</t>
  </si>
  <si>
    <t>kisvállalatok társasági adója</t>
  </si>
  <si>
    <t>jó a mai rendszer</t>
  </si>
  <si>
    <t>visszaemelném a kisvállalatok adóját: +100 milliárd Ft</t>
  </si>
  <si>
    <t>tovább csökkenteném a társasági nyereségadót: -100 milliárd forint</t>
  </si>
  <si>
    <t>nem változna lényegesen egy kormányváltás miatt</t>
  </si>
  <si>
    <t>a megerősödő bizalom miatt 100 milliárd Ft-tal csökkenthető lenne</t>
  </si>
  <si>
    <t>a megerősödő bizalom miatt 200 milliárd Ft-tal csökkenthető lenne</t>
  </si>
  <si>
    <t>a megerősödő bizalom miatt 300 milliárd Ft-tal csökkenthető lenne</t>
  </si>
  <si>
    <t>a korrupció erősödne: -100 milliárd Ft</t>
  </si>
  <si>
    <t>a korrupció gyengülne: +100 milliárd Ft</t>
  </si>
  <si>
    <t>nem változtatnám</t>
  </si>
  <si>
    <t>visszavágnám a meglévő nyugdíjakat 5%-kal: +150 milliárd Ft</t>
  </si>
  <si>
    <t>visszavágnám a meglévő nyugdíjakat 10%-kal: +300 milliárd Ft</t>
  </si>
  <si>
    <t>Téma</t>
  </si>
  <si>
    <t>Intézkedés</t>
  </si>
  <si>
    <t>költségvetési hatás</t>
  </si>
  <si>
    <t>Költségvetési hatás összesen</t>
  </si>
  <si>
    <t>megtartanám az egykulcsos rendszert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</si>
</sst>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Algerian"/>
      <family val="5"/>
    </font>
    <font>
      <sz val="11"/>
      <color theme="1"/>
      <name val="Berlin Sans FB Demi"/>
      <family val="2"/>
    </font>
    <font>
      <sz val="16"/>
      <color theme="1"/>
      <name val="Berlin Sans FB Dem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4" borderId="7" xfId="0" applyFont="1" applyFill="1" applyBorder="1"/>
    <xf numFmtId="0" fontId="4" fillId="4" borderId="8" xfId="0" applyFont="1" applyFill="1" applyBorder="1"/>
    <xf numFmtId="0" fontId="4" fillId="4" borderId="9" xfId="0" applyFont="1" applyFill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/>
    <xf numFmtId="0" fontId="3" fillId="2" borderId="6" xfId="0" applyFont="1" applyFill="1" applyBorder="1" applyAlignment="1">
      <alignment horizontal="right"/>
    </xf>
    <xf numFmtId="0" fontId="2" fillId="0" borderId="0" xfId="0" applyFont="1"/>
    <xf numFmtId="0" fontId="5" fillId="3" borderId="0" xfId="0" applyFont="1" applyFill="1" applyBorder="1" applyProtection="1">
      <protection locked="0"/>
    </xf>
    <xf numFmtId="0" fontId="5" fillId="3" borderId="5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6" fillId="0" borderId="0" xfId="0" applyFont="1" applyFill="1" applyBorder="1" applyProtection="1">
      <protection locked="0"/>
    </xf>
    <xf numFmtId="0" fontId="0" fillId="0" borderId="0" xfId="0" applyBorder="1"/>
    <xf numFmtId="0" fontId="6" fillId="5" borderId="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67"/>
  <sheetViews>
    <sheetView tabSelected="1" topLeftCell="B1" zoomScaleNormal="100" workbookViewId="0">
      <selection activeCell="C3" sqref="C3"/>
    </sheetView>
  </sheetViews>
  <sheetFormatPr defaultRowHeight="15"/>
  <cols>
    <col min="1" max="1" width="2" customWidth="1"/>
    <col min="2" max="2" width="38.85546875" bestFit="1" customWidth="1"/>
    <col min="3" max="3" width="80.28515625" bestFit="1" customWidth="1"/>
    <col min="4" max="4" width="25.140625" bestFit="1" customWidth="1"/>
    <col min="7" max="8" width="9.140625" style="10"/>
  </cols>
  <sheetData>
    <row r="1" spans="2:8" ht="15.75" thickBot="1"/>
    <row r="2" spans="2:8" ht="16.5" thickBot="1">
      <c r="B2" s="1" t="s">
        <v>61</v>
      </c>
      <c r="C2" s="13" t="s">
        <v>62</v>
      </c>
      <c r="D2" s="2" t="s">
        <v>63</v>
      </c>
      <c r="H2" s="10" t="s">
        <v>0</v>
      </c>
    </row>
    <row r="3" spans="2:8" ht="18" customHeight="1">
      <c r="B3" s="6" t="s">
        <v>0</v>
      </c>
      <c r="C3" s="11"/>
      <c r="D3" s="7" t="str">
        <f>+IF(C3&lt;&gt;"",INDEX(G3:G7,MATCH(C3,H3:H7,0),1),"&lt;-------     Válasszon!")</f>
        <v>&lt;-------     Válasszon!</v>
      </c>
      <c r="G3" s="10">
        <v>-300</v>
      </c>
      <c r="H3" s="10" t="s">
        <v>2</v>
      </c>
    </row>
    <row r="4" spans="2:8" ht="18" customHeight="1">
      <c r="B4" s="6" t="s">
        <v>1</v>
      </c>
      <c r="C4" s="11"/>
      <c r="D4" s="7" t="str">
        <f>+IF(C4&lt;&gt;"",INDEX(G9:G13,MATCH(C4,H9:H13,0),1),"&lt;-------     Válasszon!")</f>
        <v>&lt;-------     Válasszon!</v>
      </c>
      <c r="G4" s="10">
        <v>-150</v>
      </c>
      <c r="H4" s="10" t="s">
        <v>3</v>
      </c>
    </row>
    <row r="5" spans="2:8" ht="18" customHeight="1">
      <c r="B5" s="6" t="s">
        <v>11</v>
      </c>
      <c r="C5" s="11"/>
      <c r="D5" s="7" t="str">
        <f>+IF(C5&lt;&gt;"",INDEX(G15:G21,MATCH(C5,H15:H21,0),1),"&lt;-------     Válasszon!")</f>
        <v>&lt;-------     Válasszon!</v>
      </c>
      <c r="G5" s="10">
        <v>0</v>
      </c>
      <c r="H5" s="10" t="s">
        <v>4</v>
      </c>
    </row>
    <row r="6" spans="2:8" ht="18" customHeight="1">
      <c r="B6" s="6" t="s">
        <v>19</v>
      </c>
      <c r="C6" s="11"/>
      <c r="D6" s="7" t="str">
        <f>+IF(C6&lt;&gt;"",INDEX(G23:G29,MATCH(C6,H23:H29,0),1),"&lt;-------     Válasszon!")</f>
        <v>&lt;-------     Válasszon!</v>
      </c>
      <c r="G6" s="10">
        <v>150</v>
      </c>
      <c r="H6" s="10" t="s">
        <v>5</v>
      </c>
    </row>
    <row r="7" spans="2:8" ht="18" customHeight="1">
      <c r="B7" s="6" t="s">
        <v>20</v>
      </c>
      <c r="C7" s="11"/>
      <c r="D7" s="7" t="str">
        <f>+IF(C7&lt;&gt;"",INDEX(G31:G33,MATCH(C7,H31:H33,0),1),"&lt;-------     Válasszon!")</f>
        <v>&lt;-------     Válasszon!</v>
      </c>
      <c r="G7" s="10">
        <v>300</v>
      </c>
      <c r="H7" s="10" t="s">
        <v>6</v>
      </c>
    </row>
    <row r="8" spans="2:8" ht="18" customHeight="1">
      <c r="B8" s="6" t="s">
        <v>21</v>
      </c>
      <c r="C8" s="11"/>
      <c r="D8" s="7" t="str">
        <f>+IF(C8&lt;&gt;"",INDEX(G35:G36,MATCH(C8,H35:H36,0),1),"&lt;-------     Válasszon!")</f>
        <v>&lt;-------     Válasszon!</v>
      </c>
      <c r="H8" s="10" t="s">
        <v>1</v>
      </c>
    </row>
    <row r="9" spans="2:8" ht="18" customHeight="1">
      <c r="B9" s="6" t="s">
        <v>22</v>
      </c>
      <c r="C9" s="11"/>
      <c r="D9" s="7" t="str">
        <f>+IF(C9&lt;&gt;"",INDEX(G38:G40,MATCH(C9,H38:H40,0),1),"&lt;-------     Válasszon!")</f>
        <v>&lt;-------     Válasszon!</v>
      </c>
      <c r="G9" s="10">
        <v>-100</v>
      </c>
      <c r="H9" s="10" t="s">
        <v>7</v>
      </c>
    </row>
    <row r="10" spans="2:8" ht="18" customHeight="1">
      <c r="B10" s="6" t="s">
        <v>23</v>
      </c>
      <c r="C10" s="11"/>
      <c r="D10" s="7" t="str">
        <f>+IF(C10&lt;&gt;"",INDEX(G42:G44,MATCH(C10,H42:H44,0),1),"&lt;-------     Válasszon!")</f>
        <v>&lt;-------     Válasszon!</v>
      </c>
      <c r="G10" s="10">
        <v>-50</v>
      </c>
      <c r="H10" s="10" t="s">
        <v>8</v>
      </c>
    </row>
    <row r="11" spans="2:8" ht="18" customHeight="1">
      <c r="B11" s="6" t="s">
        <v>24</v>
      </c>
      <c r="C11" s="11"/>
      <c r="D11" s="7" t="str">
        <f>+IF(C11&lt;&gt;"",INDEX(G47:G50,MATCH(C11,H47:H50,0),1),"&lt;-------     Válasszon!")</f>
        <v>&lt;-------     Válasszon!</v>
      </c>
      <c r="G11" s="10">
        <v>0</v>
      </c>
      <c r="H11" s="10" t="s">
        <v>4</v>
      </c>
    </row>
    <row r="12" spans="2:8" ht="18" customHeight="1">
      <c r="B12" s="6" t="s">
        <v>48</v>
      </c>
      <c r="C12" s="11"/>
      <c r="D12" s="7" t="str">
        <f>+IF(C12&lt;&gt;"",INDEX(G52:G54,MATCH(C12,H52:H54,0),1),"&lt;-------     Válasszon!")</f>
        <v>&lt;-------     Válasszon!</v>
      </c>
      <c r="G12" s="10">
        <v>50</v>
      </c>
      <c r="H12" s="10" t="s">
        <v>9</v>
      </c>
    </row>
    <row r="13" spans="2:8" ht="18" customHeight="1">
      <c r="B13" s="6" t="s">
        <v>25</v>
      </c>
      <c r="C13" s="11"/>
      <c r="D13" s="7" t="str">
        <f>+IF(C13&lt;&gt;"",INDEX(G56:G59,MATCH(C13,H56:H59,0),1),"&lt;-------     Válasszon!")</f>
        <v>&lt;-------     Válasszon!</v>
      </c>
      <c r="G13" s="10">
        <v>100</v>
      </c>
      <c r="H13" s="10" t="s">
        <v>10</v>
      </c>
    </row>
    <row r="14" spans="2:8" ht="18" customHeight="1">
      <c r="B14" s="6" t="s">
        <v>26</v>
      </c>
      <c r="C14" s="11"/>
      <c r="D14" s="7" t="str">
        <f>+IF(C14&lt;&gt;"",INDEX(G61:G63,MATCH(C14,H61:H63,0),1),"&lt;-------     Válasszon!")</f>
        <v>&lt;-------     Válasszon!</v>
      </c>
      <c r="H14" s="10" t="s">
        <v>11</v>
      </c>
    </row>
    <row r="15" spans="2:8" ht="18" customHeight="1" thickBot="1">
      <c r="B15" s="8" t="s">
        <v>27</v>
      </c>
      <c r="C15" s="12"/>
      <c r="D15" s="9" t="str">
        <f>+IF(C15&lt;&gt;"",INDEX(G65:G67,MATCH(C15,H65:H67,0),1),"&lt;-------     Válasszon!")</f>
        <v>&lt;-------     Válasszon!</v>
      </c>
      <c r="G15" s="10">
        <v>0</v>
      </c>
      <c r="H15" s="10" t="s">
        <v>12</v>
      </c>
    </row>
    <row r="16" spans="2:8" ht="18" customHeight="1" thickBot="1">
      <c r="B16" s="3"/>
      <c r="C16" s="4" t="s">
        <v>64</v>
      </c>
      <c r="D16" s="5">
        <f>IF(ISERROR(SUM(D3:D15)),"Töltsön ki minden sárga mezőt!",SUM(D3:D15))</f>
        <v>0</v>
      </c>
      <c r="G16" s="10">
        <v>150</v>
      </c>
      <c r="H16" s="10" t="s">
        <v>14</v>
      </c>
    </row>
    <row r="17" spans="3:8">
      <c r="G17" s="10">
        <v>300</v>
      </c>
      <c r="H17" s="10" t="s">
        <v>13</v>
      </c>
    </row>
    <row r="18" spans="3:8" ht="19.5">
      <c r="C18" s="14"/>
      <c r="G18" s="10">
        <v>450</v>
      </c>
      <c r="H18" s="10" t="s">
        <v>15</v>
      </c>
    </row>
    <row r="19" spans="3:8" ht="15.75" thickBot="1">
      <c r="C19" s="15"/>
      <c r="G19" s="10">
        <v>-150</v>
      </c>
      <c r="H19" s="10" t="s">
        <v>16</v>
      </c>
    </row>
    <row r="20" spans="3:8" ht="20.25" thickBot="1">
      <c r="C20" s="16" t="str">
        <f>+IF(D16&gt;-100,"Az új költségvetés egyensúly közeli","Az új költségvetés jelentősen növeli a hiányt!")</f>
        <v>Az új költségvetés egyensúly közeli</v>
      </c>
      <c r="G20" s="10">
        <v>-300</v>
      </c>
      <c r="H20" s="10" t="s">
        <v>17</v>
      </c>
    </row>
    <row r="21" spans="3:8">
      <c r="G21" s="10">
        <v>-450</v>
      </c>
      <c r="H21" s="10" t="s">
        <v>18</v>
      </c>
    </row>
    <row r="22" spans="3:8">
      <c r="H22" s="10" t="s">
        <v>19</v>
      </c>
    </row>
    <row r="23" spans="3:8">
      <c r="G23" s="10">
        <v>0</v>
      </c>
      <c r="H23" s="10" t="s">
        <v>28</v>
      </c>
    </row>
    <row r="24" spans="3:8">
      <c r="G24" s="10">
        <v>-150</v>
      </c>
      <c r="H24" s="10" t="s">
        <v>29</v>
      </c>
    </row>
    <row r="25" spans="3:8">
      <c r="G25" s="10">
        <v>-300</v>
      </c>
      <c r="H25" s="10" t="s">
        <v>30</v>
      </c>
    </row>
    <row r="26" spans="3:8">
      <c r="G26" s="10">
        <v>-450</v>
      </c>
      <c r="H26" s="10" t="s">
        <v>31</v>
      </c>
    </row>
    <row r="27" spans="3:8">
      <c r="G27" s="10">
        <v>150</v>
      </c>
      <c r="H27" s="10" t="s">
        <v>32</v>
      </c>
    </row>
    <row r="28" spans="3:8">
      <c r="G28" s="10">
        <v>300</v>
      </c>
      <c r="H28" s="10" t="s">
        <v>33</v>
      </c>
    </row>
    <row r="29" spans="3:8">
      <c r="G29" s="10">
        <v>450</v>
      </c>
      <c r="H29" s="10" t="s">
        <v>34</v>
      </c>
    </row>
    <row r="30" spans="3:8">
      <c r="H30" s="10" t="s">
        <v>20</v>
      </c>
    </row>
    <row r="31" spans="3:8">
      <c r="G31" s="10">
        <v>0</v>
      </c>
      <c r="H31" s="10" t="s">
        <v>35</v>
      </c>
    </row>
    <row r="32" spans="3:8">
      <c r="G32" s="10">
        <v>-200</v>
      </c>
      <c r="H32" s="10" t="s">
        <v>36</v>
      </c>
    </row>
    <row r="33" spans="7:8">
      <c r="G33" s="10">
        <v>-100</v>
      </c>
      <c r="H33" s="10" t="s">
        <v>37</v>
      </c>
    </row>
    <row r="34" spans="7:8">
      <c r="H34" s="10" t="s">
        <v>21</v>
      </c>
    </row>
    <row r="35" spans="7:8">
      <c r="G35" s="10">
        <v>0</v>
      </c>
      <c r="H35" s="10" t="s">
        <v>35</v>
      </c>
    </row>
    <row r="36" spans="7:8">
      <c r="G36" s="10">
        <v>-400</v>
      </c>
      <c r="H36" s="10" t="s">
        <v>38</v>
      </c>
    </row>
    <row r="37" spans="7:8">
      <c r="H37" s="10" t="s">
        <v>22</v>
      </c>
    </row>
    <row r="38" spans="7:8">
      <c r="G38" s="10">
        <v>0</v>
      </c>
      <c r="H38" s="10" t="s">
        <v>41</v>
      </c>
    </row>
    <row r="39" spans="7:8">
      <c r="G39" s="10">
        <v>200</v>
      </c>
      <c r="H39" s="10" t="s">
        <v>40</v>
      </c>
    </row>
    <row r="40" spans="7:8">
      <c r="G40" s="10">
        <v>-200</v>
      </c>
      <c r="H40" s="10" t="s">
        <v>39</v>
      </c>
    </row>
    <row r="41" spans="7:8">
      <c r="H41" s="10" t="s">
        <v>23</v>
      </c>
    </row>
    <row r="42" spans="7:8">
      <c r="G42" s="10">
        <v>500</v>
      </c>
      <c r="H42" s="10" t="s">
        <v>42</v>
      </c>
    </row>
    <row r="43" spans="7:8">
      <c r="G43" s="10">
        <v>200</v>
      </c>
      <c r="H43" s="10" t="s">
        <v>43</v>
      </c>
    </row>
    <row r="44" spans="7:8">
      <c r="G44" s="10">
        <v>150</v>
      </c>
      <c r="H44" s="10" t="s">
        <v>44</v>
      </c>
    </row>
    <row r="45" spans="7:8">
      <c r="G45" s="10">
        <v>0</v>
      </c>
      <c r="H45" s="10" t="s">
        <v>65</v>
      </c>
    </row>
    <row r="46" spans="7:8">
      <c r="H46" s="10" t="s">
        <v>24</v>
      </c>
    </row>
    <row r="47" spans="7:8">
      <c r="G47" s="10">
        <v>0</v>
      </c>
      <c r="H47" s="10" t="s">
        <v>4</v>
      </c>
    </row>
    <row r="48" spans="7:8">
      <c r="G48" s="10">
        <v>200</v>
      </c>
      <c r="H48" s="10" t="s">
        <v>45</v>
      </c>
    </row>
    <row r="49" spans="7:8">
      <c r="G49" s="10">
        <v>100</v>
      </c>
      <c r="H49" s="10" t="s">
        <v>46</v>
      </c>
    </row>
    <row r="50" spans="7:8">
      <c r="G50" s="10">
        <v>-150</v>
      </c>
      <c r="H50" s="10" t="s">
        <v>47</v>
      </c>
    </row>
    <row r="51" spans="7:8">
      <c r="H51" s="10" t="s">
        <v>48</v>
      </c>
    </row>
    <row r="52" spans="7:8">
      <c r="G52" s="10">
        <v>0</v>
      </c>
      <c r="H52" s="10" t="s">
        <v>49</v>
      </c>
    </row>
    <row r="53" spans="7:8">
      <c r="G53" s="10">
        <v>100</v>
      </c>
      <c r="H53" s="10" t="s">
        <v>50</v>
      </c>
    </row>
    <row r="54" spans="7:8">
      <c r="G54" s="10">
        <v>-100</v>
      </c>
      <c r="H54" s="10" t="s">
        <v>51</v>
      </c>
    </row>
    <row r="55" spans="7:8">
      <c r="H55" s="10" t="s">
        <v>25</v>
      </c>
    </row>
    <row r="56" spans="7:8">
      <c r="G56" s="10">
        <v>0</v>
      </c>
      <c r="H56" s="10" t="s">
        <v>52</v>
      </c>
    </row>
    <row r="57" spans="7:8">
      <c r="G57" s="10">
        <v>100</v>
      </c>
      <c r="H57" s="10" t="s">
        <v>53</v>
      </c>
    </row>
    <row r="58" spans="7:8">
      <c r="G58" s="10">
        <v>200</v>
      </c>
      <c r="H58" s="10" t="s">
        <v>54</v>
      </c>
    </row>
    <row r="59" spans="7:8">
      <c r="G59" s="10">
        <v>300</v>
      </c>
      <c r="H59" s="10" t="s">
        <v>55</v>
      </c>
    </row>
    <row r="60" spans="7:8">
      <c r="H60" s="10" t="s">
        <v>26</v>
      </c>
    </row>
    <row r="61" spans="7:8">
      <c r="G61" s="10">
        <v>0</v>
      </c>
      <c r="H61" s="10" t="s">
        <v>52</v>
      </c>
    </row>
    <row r="62" spans="7:8">
      <c r="G62" s="10">
        <v>-100</v>
      </c>
      <c r="H62" s="10" t="s">
        <v>56</v>
      </c>
    </row>
    <row r="63" spans="7:8">
      <c r="G63" s="10">
        <v>100</v>
      </c>
      <c r="H63" s="10" t="s">
        <v>57</v>
      </c>
    </row>
    <row r="64" spans="7:8">
      <c r="H64" s="10" t="s">
        <v>27</v>
      </c>
    </row>
    <row r="65" spans="7:8">
      <c r="G65" s="10">
        <v>0</v>
      </c>
      <c r="H65" s="10" t="s">
        <v>58</v>
      </c>
    </row>
    <row r="66" spans="7:8">
      <c r="G66" s="10">
        <v>150</v>
      </c>
      <c r="H66" s="10" t="s">
        <v>59</v>
      </c>
    </row>
    <row r="67" spans="7:8">
      <c r="G67" s="10">
        <v>300</v>
      </c>
      <c r="H67" s="10" t="s">
        <v>60</v>
      </c>
    </row>
  </sheetData>
  <sheetProtection password="EDE4" sheet="1" objects="1" scenarios="1"/>
  <dataValidations count="13">
    <dataValidation type="list" allowBlank="1" showInputMessage="1" showErrorMessage="1" sqref="C3">
      <formula1>$H$3:$H$7</formula1>
    </dataValidation>
    <dataValidation type="list" allowBlank="1" showInputMessage="1" showErrorMessage="1" sqref="C4">
      <formula1>$H$9:$H$13</formula1>
    </dataValidation>
    <dataValidation type="list" allowBlank="1" showInputMessage="1" showErrorMessage="1" sqref="C5">
      <formula1>$H$15:$H$21</formula1>
    </dataValidation>
    <dataValidation type="list" allowBlank="1" showInputMessage="1" showErrorMessage="1" sqref="C6">
      <formula1>$H$23:$H$29</formula1>
    </dataValidation>
    <dataValidation type="list" allowBlank="1" showInputMessage="1" showErrorMessage="1" sqref="C7">
      <formula1>$H$31:$H$33</formula1>
    </dataValidation>
    <dataValidation type="list" allowBlank="1" showInputMessage="1" showErrorMessage="1" sqref="C8">
      <formula1>$H$35:$H$36</formula1>
    </dataValidation>
    <dataValidation type="list" allowBlank="1" showInputMessage="1" showErrorMessage="1" sqref="C9">
      <formula1>$H$38:$H$40</formula1>
    </dataValidation>
    <dataValidation type="list" allowBlank="1" showInputMessage="1" showErrorMessage="1" sqref="C10">
      <formula1>$H$42:$H$45</formula1>
    </dataValidation>
    <dataValidation type="list" allowBlank="1" showInputMessage="1" showErrorMessage="1" sqref="C11">
      <formula1>$H$47:$H$50</formula1>
    </dataValidation>
    <dataValidation type="list" allowBlank="1" showInputMessage="1" showErrorMessage="1" sqref="C12">
      <formula1>$H$52:$H$54</formula1>
    </dataValidation>
    <dataValidation type="list" allowBlank="1" showInputMessage="1" showErrorMessage="1" sqref="C13">
      <formula1>$H$56:$H$59</formula1>
    </dataValidation>
    <dataValidation type="list" allowBlank="1" showInputMessage="1" showErrorMessage="1" sqref="C14">
      <formula1>$H$61:$H$63</formula1>
    </dataValidation>
    <dataValidation type="list" allowBlank="1" showInputMessage="1" showErrorMessage="1" sqref="C15">
      <formula1>$H$65:$H$67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ccactus</dc:creator>
  <cp:lastModifiedBy>Csapó Zoltán</cp:lastModifiedBy>
  <dcterms:created xsi:type="dcterms:W3CDTF">2012-06-28T21:21:08Z</dcterms:created>
  <dcterms:modified xsi:type="dcterms:W3CDTF">2012-06-29T22:37:45Z</dcterms:modified>
</cp:coreProperties>
</file>