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120" windowWidth="20730" windowHeight="102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3" i="1" l="1"/>
  <c r="K34" i="1"/>
  <c r="K32" i="1"/>
  <c r="K31" i="1" l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5" i="1"/>
  <c r="K13" i="1"/>
  <c r="K12" i="1"/>
  <c r="K11" i="1"/>
  <c r="K10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<sst xmlns="http://schemas.openxmlformats.org/spreadsheetml/2006/main" count="91" uniqueCount="61">
  <si>
    <t>Főzde</t>
  </si>
  <si>
    <t>Sör</t>
  </si>
  <si>
    <t>Alkoholfok</t>
  </si>
  <si>
    <t>Pontszám</t>
  </si>
  <si>
    <t>Untappd</t>
  </si>
  <si>
    <t>RateBeer Overall</t>
  </si>
  <si>
    <t>RateBeer Style</t>
  </si>
  <si>
    <t>Untappd x 20</t>
  </si>
  <si>
    <t>Pif</t>
  </si>
  <si>
    <t>Péter</t>
  </si>
  <si>
    <t>KK</t>
  </si>
  <si>
    <t>Gergő</t>
  </si>
  <si>
    <t>Wywar</t>
  </si>
  <si>
    <t>Porch Punker</t>
  </si>
  <si>
    <t>Szent András</t>
  </si>
  <si>
    <t>Magyar Vándor</t>
  </si>
  <si>
    <t>Horizont</t>
  </si>
  <si>
    <t>American Pale Ale</t>
  </si>
  <si>
    <t>Legenda</t>
  </si>
  <si>
    <t>Hableány</t>
  </si>
  <si>
    <t>Trilly-Trilly</t>
  </si>
  <si>
    <t>Hedon</t>
  </si>
  <si>
    <t>Credo</t>
  </si>
  <si>
    <t>Mad Scientist</t>
  </si>
  <si>
    <t>Smooth Hoperator</t>
  </si>
  <si>
    <t>Monyo</t>
  </si>
  <si>
    <t>Flying Rabbit</t>
  </si>
  <si>
    <t>Roth</t>
  </si>
  <si>
    <t>Távoli Galaxis</t>
  </si>
  <si>
    <t>HopTop</t>
  </si>
  <si>
    <t>Green Zone</t>
  </si>
  <si>
    <t>Jam72</t>
  </si>
  <si>
    <t>Bors</t>
  </si>
  <si>
    <t>Seven Sins Lust</t>
  </si>
  <si>
    <t>Seven Sins Wrath</t>
  </si>
  <si>
    <t>Ricardo</t>
  </si>
  <si>
    <t>Double Check</t>
  </si>
  <si>
    <t>Balkezes</t>
  </si>
  <si>
    <t>GreyJoy</t>
  </si>
  <si>
    <t>Lánius</t>
  </si>
  <si>
    <t>Belgian Hoppy Tripel</t>
  </si>
  <si>
    <t>Belgian Trip</t>
  </si>
  <si>
    <t>Hopfanatic</t>
  </si>
  <si>
    <t>Solid Pleasure</t>
  </si>
  <si>
    <t>NZQ-1100</t>
  </si>
  <si>
    <t>Black Rose</t>
  </si>
  <si>
    <t>Midnight Express</t>
  </si>
  <si>
    <t>Wee Heavy</t>
  </si>
  <si>
    <t>Boris the Blade</t>
  </si>
  <si>
    <t>Franky Four Fingers</t>
  </si>
  <si>
    <t>Katalin Cárnő</t>
  </si>
  <si>
    <t>Fót</t>
  </si>
  <si>
    <t>Romanov</t>
  </si>
  <si>
    <t>Napalm</t>
  </si>
  <si>
    <t>Black Alligator</t>
  </si>
  <si>
    <t>Etyeki</t>
  </si>
  <si>
    <t>IPA</t>
  </si>
  <si>
    <t>Bookkeepers Bitter</t>
  </si>
  <si>
    <t xml:space="preserve"> </t>
  </si>
  <si>
    <t>Bohém Pilzeni</t>
  </si>
  <si>
    <t>nem pontoztam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</si>
</sst>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Pontszámok, RateBeer Overall, Untappd x 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Sheet1!$D$2</c:f>
              <c:strCache>
                <c:ptCount val="1"/>
                <c:pt idx="0">
                  <c:v>Pif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Sheet1!$B$3:$B$34</c:f>
              <c:strCache>
                <c:ptCount val="32"/>
                <c:pt idx="0">
                  <c:v>Porch Punker</c:v>
                </c:pt>
                <c:pt idx="1">
                  <c:v>Magyar Vándor</c:v>
                </c:pt>
                <c:pt idx="2">
                  <c:v>American Pale Ale</c:v>
                </c:pt>
                <c:pt idx="3">
                  <c:v>Hableány</c:v>
                </c:pt>
                <c:pt idx="4">
                  <c:v>Trilly-Trilly</c:v>
                </c:pt>
                <c:pt idx="5">
                  <c:v>Credo</c:v>
                </c:pt>
                <c:pt idx="6">
                  <c:v>Smooth Hoperator</c:v>
                </c:pt>
                <c:pt idx="7">
                  <c:v>Flying Rabbit</c:v>
                </c:pt>
                <c:pt idx="8">
                  <c:v>Távoli Galaxis</c:v>
                </c:pt>
                <c:pt idx="9">
                  <c:v>Green Zone</c:v>
                </c:pt>
                <c:pt idx="10">
                  <c:v>Jam72</c:v>
                </c:pt>
                <c:pt idx="11">
                  <c:v>Seven Sins Lust</c:v>
                </c:pt>
                <c:pt idx="12">
                  <c:v>Seven Sins Wrath</c:v>
                </c:pt>
                <c:pt idx="13">
                  <c:v>Ricardo</c:v>
                </c:pt>
                <c:pt idx="14">
                  <c:v>Double Check</c:v>
                </c:pt>
                <c:pt idx="15">
                  <c:v>GreyJoy</c:v>
                </c:pt>
                <c:pt idx="16">
                  <c:v>Belgian Hoppy Tripel</c:v>
                </c:pt>
                <c:pt idx="17">
                  <c:v>Belgian Trip</c:v>
                </c:pt>
                <c:pt idx="18">
                  <c:v>Solid Pleasure</c:v>
                </c:pt>
                <c:pt idx="19">
                  <c:v>NZQ-1100</c:v>
                </c:pt>
                <c:pt idx="20">
                  <c:v>Black Rose</c:v>
                </c:pt>
                <c:pt idx="21">
                  <c:v>Midnight Express</c:v>
                </c:pt>
                <c:pt idx="22">
                  <c:v>Wee Heavy</c:v>
                </c:pt>
                <c:pt idx="23">
                  <c:v>Boris the Blade</c:v>
                </c:pt>
                <c:pt idx="24">
                  <c:v>Franky Four Fingers</c:v>
                </c:pt>
                <c:pt idx="25">
                  <c:v>Katalin Cárnő</c:v>
                </c:pt>
                <c:pt idx="26">
                  <c:v>Romanov</c:v>
                </c:pt>
                <c:pt idx="27">
                  <c:v>Napalm</c:v>
                </c:pt>
                <c:pt idx="28">
                  <c:v>Black Alligator</c:v>
                </c:pt>
                <c:pt idx="29">
                  <c:v>Bookkeepers Bitter</c:v>
                </c:pt>
                <c:pt idx="30">
                  <c:v>Bohém Pilzeni</c:v>
                </c:pt>
                <c:pt idx="31">
                  <c:v>IPA</c:v>
                </c:pt>
              </c:strCache>
            </c:strRef>
          </c:cat>
          <c:val>
            <c:numRef>
              <c:f>Sheet1!$D$3:$D$31</c:f>
              <c:numCache>
                <c:formatCode>General</c:formatCode>
                <c:ptCount val="29"/>
                <c:pt idx="0">
                  <c:v>83</c:v>
                </c:pt>
                <c:pt idx="1">
                  <c:v>73</c:v>
                </c:pt>
                <c:pt idx="2">
                  <c:v>81</c:v>
                </c:pt>
                <c:pt idx="3">
                  <c:v>78</c:v>
                </c:pt>
                <c:pt idx="4">
                  <c:v>0</c:v>
                </c:pt>
                <c:pt idx="5">
                  <c:v>79</c:v>
                </c:pt>
                <c:pt idx="6">
                  <c:v>84</c:v>
                </c:pt>
                <c:pt idx="7">
                  <c:v>81</c:v>
                </c:pt>
                <c:pt idx="8">
                  <c:v>82</c:v>
                </c:pt>
                <c:pt idx="9">
                  <c:v>88</c:v>
                </c:pt>
                <c:pt idx="10">
                  <c:v>90</c:v>
                </c:pt>
                <c:pt idx="11">
                  <c:v>85</c:v>
                </c:pt>
                <c:pt idx="12">
                  <c:v>85</c:v>
                </c:pt>
                <c:pt idx="13">
                  <c:v>92</c:v>
                </c:pt>
                <c:pt idx="14">
                  <c:v>83</c:v>
                </c:pt>
                <c:pt idx="15">
                  <c:v>86</c:v>
                </c:pt>
                <c:pt idx="16">
                  <c:v>77</c:v>
                </c:pt>
                <c:pt idx="17">
                  <c:v>79</c:v>
                </c:pt>
                <c:pt idx="18">
                  <c:v>80</c:v>
                </c:pt>
                <c:pt idx="19">
                  <c:v>85</c:v>
                </c:pt>
                <c:pt idx="20">
                  <c:v>81</c:v>
                </c:pt>
                <c:pt idx="21">
                  <c:v>88</c:v>
                </c:pt>
                <c:pt idx="22">
                  <c:v>81</c:v>
                </c:pt>
                <c:pt idx="23">
                  <c:v>82</c:v>
                </c:pt>
                <c:pt idx="24">
                  <c:v>76</c:v>
                </c:pt>
                <c:pt idx="25">
                  <c:v>72</c:v>
                </c:pt>
                <c:pt idx="26">
                  <c:v>82</c:v>
                </c:pt>
                <c:pt idx="27">
                  <c:v>79</c:v>
                </c:pt>
                <c:pt idx="28">
                  <c:v>81</c:v>
                </c:pt>
              </c:numCache>
            </c:numRef>
          </c:val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Péter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Sheet1!$B$3:$B$34</c:f>
              <c:strCache>
                <c:ptCount val="32"/>
                <c:pt idx="0">
                  <c:v>Porch Punker</c:v>
                </c:pt>
                <c:pt idx="1">
                  <c:v>Magyar Vándor</c:v>
                </c:pt>
                <c:pt idx="2">
                  <c:v>American Pale Ale</c:v>
                </c:pt>
                <c:pt idx="3">
                  <c:v>Hableány</c:v>
                </c:pt>
                <c:pt idx="4">
                  <c:v>Trilly-Trilly</c:v>
                </c:pt>
                <c:pt idx="5">
                  <c:v>Credo</c:v>
                </c:pt>
                <c:pt idx="6">
                  <c:v>Smooth Hoperator</c:v>
                </c:pt>
                <c:pt idx="7">
                  <c:v>Flying Rabbit</c:v>
                </c:pt>
                <c:pt idx="8">
                  <c:v>Távoli Galaxis</c:v>
                </c:pt>
                <c:pt idx="9">
                  <c:v>Green Zone</c:v>
                </c:pt>
                <c:pt idx="10">
                  <c:v>Jam72</c:v>
                </c:pt>
                <c:pt idx="11">
                  <c:v>Seven Sins Lust</c:v>
                </c:pt>
                <c:pt idx="12">
                  <c:v>Seven Sins Wrath</c:v>
                </c:pt>
                <c:pt idx="13">
                  <c:v>Ricardo</c:v>
                </c:pt>
                <c:pt idx="14">
                  <c:v>Double Check</c:v>
                </c:pt>
                <c:pt idx="15">
                  <c:v>GreyJoy</c:v>
                </c:pt>
                <c:pt idx="16">
                  <c:v>Belgian Hoppy Tripel</c:v>
                </c:pt>
                <c:pt idx="17">
                  <c:v>Belgian Trip</c:v>
                </c:pt>
                <c:pt idx="18">
                  <c:v>Solid Pleasure</c:v>
                </c:pt>
                <c:pt idx="19">
                  <c:v>NZQ-1100</c:v>
                </c:pt>
                <c:pt idx="20">
                  <c:v>Black Rose</c:v>
                </c:pt>
                <c:pt idx="21">
                  <c:v>Midnight Express</c:v>
                </c:pt>
                <c:pt idx="22">
                  <c:v>Wee Heavy</c:v>
                </c:pt>
                <c:pt idx="23">
                  <c:v>Boris the Blade</c:v>
                </c:pt>
                <c:pt idx="24">
                  <c:v>Franky Four Fingers</c:v>
                </c:pt>
                <c:pt idx="25">
                  <c:v>Katalin Cárnő</c:v>
                </c:pt>
                <c:pt idx="26">
                  <c:v>Romanov</c:v>
                </c:pt>
                <c:pt idx="27">
                  <c:v>Napalm</c:v>
                </c:pt>
                <c:pt idx="28">
                  <c:v>Black Alligator</c:v>
                </c:pt>
                <c:pt idx="29">
                  <c:v>Bookkeepers Bitter</c:v>
                </c:pt>
                <c:pt idx="30">
                  <c:v>Bohém Pilzeni</c:v>
                </c:pt>
                <c:pt idx="31">
                  <c:v>IPA</c:v>
                </c:pt>
              </c:strCache>
            </c:strRef>
          </c:cat>
          <c:val>
            <c:numRef>
              <c:f>Sheet1!$E$3:$E$31</c:f>
              <c:numCache>
                <c:formatCode>General</c:formatCode>
                <c:ptCount val="29"/>
                <c:pt idx="0">
                  <c:v>86</c:v>
                </c:pt>
                <c:pt idx="1">
                  <c:v>72</c:v>
                </c:pt>
                <c:pt idx="2">
                  <c:v>87</c:v>
                </c:pt>
                <c:pt idx="3">
                  <c:v>83</c:v>
                </c:pt>
                <c:pt idx="4">
                  <c:v>84</c:v>
                </c:pt>
                <c:pt idx="5">
                  <c:v>78</c:v>
                </c:pt>
                <c:pt idx="6">
                  <c:v>88</c:v>
                </c:pt>
                <c:pt idx="7">
                  <c:v>87</c:v>
                </c:pt>
                <c:pt idx="8">
                  <c:v>86</c:v>
                </c:pt>
                <c:pt idx="9">
                  <c:v>89</c:v>
                </c:pt>
                <c:pt idx="10">
                  <c:v>90</c:v>
                </c:pt>
                <c:pt idx="11">
                  <c:v>88</c:v>
                </c:pt>
                <c:pt idx="12">
                  <c:v>89</c:v>
                </c:pt>
                <c:pt idx="13">
                  <c:v>89</c:v>
                </c:pt>
                <c:pt idx="14">
                  <c:v>85</c:v>
                </c:pt>
                <c:pt idx="15">
                  <c:v>89</c:v>
                </c:pt>
                <c:pt idx="16">
                  <c:v>89</c:v>
                </c:pt>
                <c:pt idx="17">
                  <c:v>83</c:v>
                </c:pt>
                <c:pt idx="18">
                  <c:v>0</c:v>
                </c:pt>
                <c:pt idx="19">
                  <c:v>89</c:v>
                </c:pt>
                <c:pt idx="20">
                  <c:v>80</c:v>
                </c:pt>
                <c:pt idx="21">
                  <c:v>87</c:v>
                </c:pt>
                <c:pt idx="22">
                  <c:v>80</c:v>
                </c:pt>
                <c:pt idx="23">
                  <c:v>77</c:v>
                </c:pt>
                <c:pt idx="24">
                  <c:v>82</c:v>
                </c:pt>
                <c:pt idx="25">
                  <c:v>0</c:v>
                </c:pt>
                <c:pt idx="26">
                  <c:v>88</c:v>
                </c:pt>
                <c:pt idx="27">
                  <c:v>79</c:v>
                </c:pt>
                <c:pt idx="28">
                  <c:v>88</c:v>
                </c:pt>
              </c:numCache>
            </c:numRef>
          </c:val>
        </c:ser>
        <c:ser>
          <c:idx val="2"/>
          <c:order val="2"/>
          <c:tx>
            <c:strRef>
              <c:f>Sheet1!$F$2</c:f>
              <c:strCache>
                <c:ptCount val="1"/>
                <c:pt idx="0">
                  <c:v>KK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Sheet1!$B$3:$B$34</c:f>
              <c:strCache>
                <c:ptCount val="32"/>
                <c:pt idx="0">
                  <c:v>Porch Punker</c:v>
                </c:pt>
                <c:pt idx="1">
                  <c:v>Magyar Vándor</c:v>
                </c:pt>
                <c:pt idx="2">
                  <c:v>American Pale Ale</c:v>
                </c:pt>
                <c:pt idx="3">
                  <c:v>Hableány</c:v>
                </c:pt>
                <c:pt idx="4">
                  <c:v>Trilly-Trilly</c:v>
                </c:pt>
                <c:pt idx="5">
                  <c:v>Credo</c:v>
                </c:pt>
                <c:pt idx="6">
                  <c:v>Smooth Hoperator</c:v>
                </c:pt>
                <c:pt idx="7">
                  <c:v>Flying Rabbit</c:v>
                </c:pt>
                <c:pt idx="8">
                  <c:v>Távoli Galaxis</c:v>
                </c:pt>
                <c:pt idx="9">
                  <c:v>Green Zone</c:v>
                </c:pt>
                <c:pt idx="10">
                  <c:v>Jam72</c:v>
                </c:pt>
                <c:pt idx="11">
                  <c:v>Seven Sins Lust</c:v>
                </c:pt>
                <c:pt idx="12">
                  <c:v>Seven Sins Wrath</c:v>
                </c:pt>
                <c:pt idx="13">
                  <c:v>Ricardo</c:v>
                </c:pt>
                <c:pt idx="14">
                  <c:v>Double Check</c:v>
                </c:pt>
                <c:pt idx="15">
                  <c:v>GreyJoy</c:v>
                </c:pt>
                <c:pt idx="16">
                  <c:v>Belgian Hoppy Tripel</c:v>
                </c:pt>
                <c:pt idx="17">
                  <c:v>Belgian Trip</c:v>
                </c:pt>
                <c:pt idx="18">
                  <c:v>Solid Pleasure</c:v>
                </c:pt>
                <c:pt idx="19">
                  <c:v>NZQ-1100</c:v>
                </c:pt>
                <c:pt idx="20">
                  <c:v>Black Rose</c:v>
                </c:pt>
                <c:pt idx="21">
                  <c:v>Midnight Express</c:v>
                </c:pt>
                <c:pt idx="22">
                  <c:v>Wee Heavy</c:v>
                </c:pt>
                <c:pt idx="23">
                  <c:v>Boris the Blade</c:v>
                </c:pt>
                <c:pt idx="24">
                  <c:v>Franky Four Fingers</c:v>
                </c:pt>
                <c:pt idx="25">
                  <c:v>Katalin Cárnő</c:v>
                </c:pt>
                <c:pt idx="26">
                  <c:v>Romanov</c:v>
                </c:pt>
                <c:pt idx="27">
                  <c:v>Napalm</c:v>
                </c:pt>
                <c:pt idx="28">
                  <c:v>Black Alligator</c:v>
                </c:pt>
                <c:pt idx="29">
                  <c:v>Bookkeepers Bitter</c:v>
                </c:pt>
                <c:pt idx="30">
                  <c:v>Bohém Pilzeni</c:v>
                </c:pt>
                <c:pt idx="31">
                  <c:v>IPA</c:v>
                </c:pt>
              </c:strCache>
            </c:strRef>
          </c:cat>
          <c:val>
            <c:numRef>
              <c:f>Sheet1!$F$3:$F$31</c:f>
              <c:numCache>
                <c:formatCode>General</c:formatCode>
                <c:ptCount val="29"/>
                <c:pt idx="0">
                  <c:v>78</c:v>
                </c:pt>
                <c:pt idx="1">
                  <c:v>66</c:v>
                </c:pt>
                <c:pt idx="2">
                  <c:v>82</c:v>
                </c:pt>
                <c:pt idx="3">
                  <c:v>83</c:v>
                </c:pt>
                <c:pt idx="4">
                  <c:v>76</c:v>
                </c:pt>
                <c:pt idx="5">
                  <c:v>77</c:v>
                </c:pt>
                <c:pt idx="6">
                  <c:v>86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84</c:v>
                </c:pt>
                <c:pt idx="11">
                  <c:v>81</c:v>
                </c:pt>
                <c:pt idx="12">
                  <c:v>86</c:v>
                </c:pt>
                <c:pt idx="13">
                  <c:v>82</c:v>
                </c:pt>
                <c:pt idx="14">
                  <c:v>86</c:v>
                </c:pt>
                <c:pt idx="15">
                  <c:v>83</c:v>
                </c:pt>
                <c:pt idx="16">
                  <c:v>79</c:v>
                </c:pt>
                <c:pt idx="17">
                  <c:v>70</c:v>
                </c:pt>
                <c:pt idx="18">
                  <c:v>84</c:v>
                </c:pt>
                <c:pt idx="19">
                  <c:v>82</c:v>
                </c:pt>
                <c:pt idx="20">
                  <c:v>73</c:v>
                </c:pt>
                <c:pt idx="21">
                  <c:v>83</c:v>
                </c:pt>
                <c:pt idx="22">
                  <c:v>78</c:v>
                </c:pt>
                <c:pt idx="23">
                  <c:v>80</c:v>
                </c:pt>
                <c:pt idx="24">
                  <c:v>72</c:v>
                </c:pt>
                <c:pt idx="25">
                  <c:v>68</c:v>
                </c:pt>
                <c:pt idx="26">
                  <c:v>81</c:v>
                </c:pt>
                <c:pt idx="27">
                  <c:v>81</c:v>
                </c:pt>
                <c:pt idx="28">
                  <c:v>83</c:v>
                </c:pt>
              </c:numCache>
            </c:numRef>
          </c:val>
        </c:ser>
        <c:ser>
          <c:idx val="3"/>
          <c:order val="3"/>
          <c:tx>
            <c:strRef>
              <c:f>Sheet1!$G$2</c:f>
              <c:strCache>
                <c:ptCount val="1"/>
                <c:pt idx="0">
                  <c:v>Gergő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Sheet1!$B$3:$B$34</c:f>
              <c:strCache>
                <c:ptCount val="32"/>
                <c:pt idx="0">
                  <c:v>Porch Punker</c:v>
                </c:pt>
                <c:pt idx="1">
                  <c:v>Magyar Vándor</c:v>
                </c:pt>
                <c:pt idx="2">
                  <c:v>American Pale Ale</c:v>
                </c:pt>
                <c:pt idx="3">
                  <c:v>Hableány</c:v>
                </c:pt>
                <c:pt idx="4">
                  <c:v>Trilly-Trilly</c:v>
                </c:pt>
                <c:pt idx="5">
                  <c:v>Credo</c:v>
                </c:pt>
                <c:pt idx="6">
                  <c:v>Smooth Hoperator</c:v>
                </c:pt>
                <c:pt idx="7">
                  <c:v>Flying Rabbit</c:v>
                </c:pt>
                <c:pt idx="8">
                  <c:v>Távoli Galaxis</c:v>
                </c:pt>
                <c:pt idx="9">
                  <c:v>Green Zone</c:v>
                </c:pt>
                <c:pt idx="10">
                  <c:v>Jam72</c:v>
                </c:pt>
                <c:pt idx="11">
                  <c:v>Seven Sins Lust</c:v>
                </c:pt>
                <c:pt idx="12">
                  <c:v>Seven Sins Wrath</c:v>
                </c:pt>
                <c:pt idx="13">
                  <c:v>Ricardo</c:v>
                </c:pt>
                <c:pt idx="14">
                  <c:v>Double Check</c:v>
                </c:pt>
                <c:pt idx="15">
                  <c:v>GreyJoy</c:v>
                </c:pt>
                <c:pt idx="16">
                  <c:v>Belgian Hoppy Tripel</c:v>
                </c:pt>
                <c:pt idx="17">
                  <c:v>Belgian Trip</c:v>
                </c:pt>
                <c:pt idx="18">
                  <c:v>Solid Pleasure</c:v>
                </c:pt>
                <c:pt idx="19">
                  <c:v>NZQ-1100</c:v>
                </c:pt>
                <c:pt idx="20">
                  <c:v>Black Rose</c:v>
                </c:pt>
                <c:pt idx="21">
                  <c:v>Midnight Express</c:v>
                </c:pt>
                <c:pt idx="22">
                  <c:v>Wee Heavy</c:v>
                </c:pt>
                <c:pt idx="23">
                  <c:v>Boris the Blade</c:v>
                </c:pt>
                <c:pt idx="24">
                  <c:v>Franky Four Fingers</c:v>
                </c:pt>
                <c:pt idx="25">
                  <c:v>Katalin Cárnő</c:v>
                </c:pt>
                <c:pt idx="26">
                  <c:v>Romanov</c:v>
                </c:pt>
                <c:pt idx="27">
                  <c:v>Napalm</c:v>
                </c:pt>
                <c:pt idx="28">
                  <c:v>Black Alligator</c:v>
                </c:pt>
                <c:pt idx="29">
                  <c:v>Bookkeepers Bitter</c:v>
                </c:pt>
                <c:pt idx="30">
                  <c:v>Bohém Pilzeni</c:v>
                </c:pt>
                <c:pt idx="31">
                  <c:v>IPA</c:v>
                </c:pt>
              </c:strCache>
            </c:strRef>
          </c:cat>
          <c:val>
            <c:numRef>
              <c:f>Sheet1!$G$3:$G$31</c:f>
              <c:numCache>
                <c:formatCode>General</c:formatCode>
                <c:ptCount val="29"/>
                <c:pt idx="0">
                  <c:v>70</c:v>
                </c:pt>
                <c:pt idx="1">
                  <c:v>62</c:v>
                </c:pt>
                <c:pt idx="2">
                  <c:v>80</c:v>
                </c:pt>
                <c:pt idx="3">
                  <c:v>68</c:v>
                </c:pt>
                <c:pt idx="4">
                  <c:v>60</c:v>
                </c:pt>
                <c:pt idx="5">
                  <c:v>77</c:v>
                </c:pt>
                <c:pt idx="6">
                  <c:v>82</c:v>
                </c:pt>
                <c:pt idx="7">
                  <c:v>80</c:v>
                </c:pt>
                <c:pt idx="8">
                  <c:v>75</c:v>
                </c:pt>
                <c:pt idx="9">
                  <c:v>82</c:v>
                </c:pt>
                <c:pt idx="10">
                  <c:v>84</c:v>
                </c:pt>
                <c:pt idx="11">
                  <c:v>76</c:v>
                </c:pt>
                <c:pt idx="12">
                  <c:v>78</c:v>
                </c:pt>
                <c:pt idx="13">
                  <c:v>80</c:v>
                </c:pt>
                <c:pt idx="14">
                  <c:v>77</c:v>
                </c:pt>
                <c:pt idx="15">
                  <c:v>85</c:v>
                </c:pt>
                <c:pt idx="16">
                  <c:v>75</c:v>
                </c:pt>
                <c:pt idx="17">
                  <c:v>70</c:v>
                </c:pt>
                <c:pt idx="18">
                  <c:v>71</c:v>
                </c:pt>
                <c:pt idx="19">
                  <c:v>80</c:v>
                </c:pt>
                <c:pt idx="20">
                  <c:v>80</c:v>
                </c:pt>
                <c:pt idx="21">
                  <c:v>84</c:v>
                </c:pt>
                <c:pt idx="22">
                  <c:v>75</c:v>
                </c:pt>
                <c:pt idx="23">
                  <c:v>72</c:v>
                </c:pt>
                <c:pt idx="24">
                  <c:v>75</c:v>
                </c:pt>
                <c:pt idx="25">
                  <c:v>65</c:v>
                </c:pt>
                <c:pt idx="26">
                  <c:v>80</c:v>
                </c:pt>
                <c:pt idx="27">
                  <c:v>74</c:v>
                </c:pt>
                <c:pt idx="28">
                  <c:v>76</c:v>
                </c:pt>
              </c:numCache>
            </c:numRef>
          </c:val>
        </c:ser>
        <c:ser>
          <c:idx val="4"/>
          <c:order val="4"/>
          <c:tx>
            <c:strRef>
              <c:f>Sheet1!$I$1</c:f>
              <c:strCache>
                <c:ptCount val="1"/>
                <c:pt idx="0">
                  <c:v>RateBeer Overall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Sheet1!$B$3:$B$34</c:f>
              <c:strCache>
                <c:ptCount val="32"/>
                <c:pt idx="0">
                  <c:v>Porch Punker</c:v>
                </c:pt>
                <c:pt idx="1">
                  <c:v>Magyar Vándor</c:v>
                </c:pt>
                <c:pt idx="2">
                  <c:v>American Pale Ale</c:v>
                </c:pt>
                <c:pt idx="3">
                  <c:v>Hableány</c:v>
                </c:pt>
                <c:pt idx="4">
                  <c:v>Trilly-Trilly</c:v>
                </c:pt>
                <c:pt idx="5">
                  <c:v>Credo</c:v>
                </c:pt>
                <c:pt idx="6">
                  <c:v>Smooth Hoperator</c:v>
                </c:pt>
                <c:pt idx="7">
                  <c:v>Flying Rabbit</c:v>
                </c:pt>
                <c:pt idx="8">
                  <c:v>Távoli Galaxis</c:v>
                </c:pt>
                <c:pt idx="9">
                  <c:v>Green Zone</c:v>
                </c:pt>
                <c:pt idx="10">
                  <c:v>Jam72</c:v>
                </c:pt>
                <c:pt idx="11">
                  <c:v>Seven Sins Lust</c:v>
                </c:pt>
                <c:pt idx="12">
                  <c:v>Seven Sins Wrath</c:v>
                </c:pt>
                <c:pt idx="13">
                  <c:v>Ricardo</c:v>
                </c:pt>
                <c:pt idx="14">
                  <c:v>Double Check</c:v>
                </c:pt>
                <c:pt idx="15">
                  <c:v>GreyJoy</c:v>
                </c:pt>
                <c:pt idx="16">
                  <c:v>Belgian Hoppy Tripel</c:v>
                </c:pt>
                <c:pt idx="17">
                  <c:v>Belgian Trip</c:v>
                </c:pt>
                <c:pt idx="18">
                  <c:v>Solid Pleasure</c:v>
                </c:pt>
                <c:pt idx="19">
                  <c:v>NZQ-1100</c:v>
                </c:pt>
                <c:pt idx="20">
                  <c:v>Black Rose</c:v>
                </c:pt>
                <c:pt idx="21">
                  <c:v>Midnight Express</c:v>
                </c:pt>
                <c:pt idx="22">
                  <c:v>Wee Heavy</c:v>
                </c:pt>
                <c:pt idx="23">
                  <c:v>Boris the Blade</c:v>
                </c:pt>
                <c:pt idx="24">
                  <c:v>Franky Four Fingers</c:v>
                </c:pt>
                <c:pt idx="25">
                  <c:v>Katalin Cárnő</c:v>
                </c:pt>
                <c:pt idx="26">
                  <c:v>Romanov</c:v>
                </c:pt>
                <c:pt idx="27">
                  <c:v>Napalm</c:v>
                </c:pt>
                <c:pt idx="28">
                  <c:v>Black Alligator</c:v>
                </c:pt>
                <c:pt idx="29">
                  <c:v>Bookkeepers Bitter</c:v>
                </c:pt>
                <c:pt idx="30">
                  <c:v>Bohém Pilzeni</c:v>
                </c:pt>
                <c:pt idx="31">
                  <c:v>IPA</c:v>
                </c:pt>
              </c:strCache>
            </c:strRef>
          </c:cat>
          <c:val>
            <c:numRef>
              <c:f>Sheet1!$I$3:$I$31</c:f>
              <c:numCache>
                <c:formatCode>General</c:formatCode>
                <c:ptCount val="29"/>
                <c:pt idx="0">
                  <c:v>78</c:v>
                </c:pt>
                <c:pt idx="1">
                  <c:v>45</c:v>
                </c:pt>
                <c:pt idx="3">
                  <c:v>58</c:v>
                </c:pt>
                <c:pt idx="5">
                  <c:v>52</c:v>
                </c:pt>
                <c:pt idx="7">
                  <c:v>73</c:v>
                </c:pt>
                <c:pt idx="8">
                  <c:v>90</c:v>
                </c:pt>
                <c:pt idx="10">
                  <c:v>92</c:v>
                </c:pt>
                <c:pt idx="15">
                  <c:v>94</c:v>
                </c:pt>
                <c:pt idx="17">
                  <c:v>77</c:v>
                </c:pt>
                <c:pt idx="20">
                  <c:v>83</c:v>
                </c:pt>
                <c:pt idx="22">
                  <c:v>62</c:v>
                </c:pt>
                <c:pt idx="23">
                  <c:v>96</c:v>
                </c:pt>
                <c:pt idx="25">
                  <c:v>91</c:v>
                </c:pt>
                <c:pt idx="26">
                  <c:v>64</c:v>
                </c:pt>
                <c:pt idx="27">
                  <c:v>48</c:v>
                </c:pt>
                <c:pt idx="28">
                  <c:v>82</c:v>
                </c:pt>
              </c:numCache>
            </c:numRef>
          </c:val>
        </c:ser>
        <c:ser>
          <c:idx val="5"/>
          <c:order val="5"/>
          <c:tx>
            <c:strRef>
              <c:f>Sheet1!$K$1</c:f>
              <c:strCache>
                <c:ptCount val="1"/>
                <c:pt idx="0">
                  <c:v>Untappd x 20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Sheet1!$B$3:$B$34</c:f>
              <c:strCache>
                <c:ptCount val="32"/>
                <c:pt idx="0">
                  <c:v>Porch Punker</c:v>
                </c:pt>
                <c:pt idx="1">
                  <c:v>Magyar Vándor</c:v>
                </c:pt>
                <c:pt idx="2">
                  <c:v>American Pale Ale</c:v>
                </c:pt>
                <c:pt idx="3">
                  <c:v>Hableány</c:v>
                </c:pt>
                <c:pt idx="4">
                  <c:v>Trilly-Trilly</c:v>
                </c:pt>
                <c:pt idx="5">
                  <c:v>Credo</c:v>
                </c:pt>
                <c:pt idx="6">
                  <c:v>Smooth Hoperator</c:v>
                </c:pt>
                <c:pt idx="7">
                  <c:v>Flying Rabbit</c:v>
                </c:pt>
                <c:pt idx="8">
                  <c:v>Távoli Galaxis</c:v>
                </c:pt>
                <c:pt idx="9">
                  <c:v>Green Zone</c:v>
                </c:pt>
                <c:pt idx="10">
                  <c:v>Jam72</c:v>
                </c:pt>
                <c:pt idx="11">
                  <c:v>Seven Sins Lust</c:v>
                </c:pt>
                <c:pt idx="12">
                  <c:v>Seven Sins Wrath</c:v>
                </c:pt>
                <c:pt idx="13">
                  <c:v>Ricardo</c:v>
                </c:pt>
                <c:pt idx="14">
                  <c:v>Double Check</c:v>
                </c:pt>
                <c:pt idx="15">
                  <c:v>GreyJoy</c:v>
                </c:pt>
                <c:pt idx="16">
                  <c:v>Belgian Hoppy Tripel</c:v>
                </c:pt>
                <c:pt idx="17">
                  <c:v>Belgian Trip</c:v>
                </c:pt>
                <c:pt idx="18">
                  <c:v>Solid Pleasure</c:v>
                </c:pt>
                <c:pt idx="19">
                  <c:v>NZQ-1100</c:v>
                </c:pt>
                <c:pt idx="20">
                  <c:v>Black Rose</c:v>
                </c:pt>
                <c:pt idx="21">
                  <c:v>Midnight Express</c:v>
                </c:pt>
                <c:pt idx="22">
                  <c:v>Wee Heavy</c:v>
                </c:pt>
                <c:pt idx="23">
                  <c:v>Boris the Blade</c:v>
                </c:pt>
                <c:pt idx="24">
                  <c:v>Franky Four Fingers</c:v>
                </c:pt>
                <c:pt idx="25">
                  <c:v>Katalin Cárnő</c:v>
                </c:pt>
                <c:pt idx="26">
                  <c:v>Romanov</c:v>
                </c:pt>
                <c:pt idx="27">
                  <c:v>Napalm</c:v>
                </c:pt>
                <c:pt idx="28">
                  <c:v>Black Alligator</c:v>
                </c:pt>
                <c:pt idx="29">
                  <c:v>Bookkeepers Bitter</c:v>
                </c:pt>
                <c:pt idx="30">
                  <c:v>Bohém Pilzeni</c:v>
                </c:pt>
                <c:pt idx="31">
                  <c:v>IPA</c:v>
                </c:pt>
              </c:strCache>
            </c:strRef>
          </c:cat>
          <c:val>
            <c:numRef>
              <c:f>Sheet1!$K$3:$K$31</c:f>
              <c:numCache>
                <c:formatCode>General</c:formatCode>
                <c:ptCount val="29"/>
                <c:pt idx="0">
                  <c:v>71.399999999999991</c:v>
                </c:pt>
                <c:pt idx="1">
                  <c:v>69</c:v>
                </c:pt>
                <c:pt idx="2">
                  <c:v>73.8</c:v>
                </c:pt>
                <c:pt idx="3">
                  <c:v>74.599999999999994</c:v>
                </c:pt>
                <c:pt idx="4">
                  <c:v>57.800000000000004</c:v>
                </c:pt>
                <c:pt idx="5">
                  <c:v>74.800000000000011</c:v>
                </c:pt>
                <c:pt idx="7">
                  <c:v>75.400000000000006</c:v>
                </c:pt>
                <c:pt idx="8">
                  <c:v>75.599999999999994</c:v>
                </c:pt>
                <c:pt idx="9">
                  <c:v>76.399999999999991</c:v>
                </c:pt>
                <c:pt idx="10">
                  <c:v>80.399999999999991</c:v>
                </c:pt>
                <c:pt idx="12">
                  <c:v>72</c:v>
                </c:pt>
                <c:pt idx="14">
                  <c:v>76.2</c:v>
                </c:pt>
                <c:pt idx="15">
                  <c:v>83.800000000000011</c:v>
                </c:pt>
                <c:pt idx="17">
                  <c:v>75.599999999999994</c:v>
                </c:pt>
                <c:pt idx="18">
                  <c:v>73.2</c:v>
                </c:pt>
                <c:pt idx="19">
                  <c:v>79.599999999999994</c:v>
                </c:pt>
                <c:pt idx="20">
                  <c:v>69.800000000000011</c:v>
                </c:pt>
                <c:pt idx="21">
                  <c:v>73</c:v>
                </c:pt>
                <c:pt idx="22">
                  <c:v>73.400000000000006</c:v>
                </c:pt>
                <c:pt idx="23">
                  <c:v>79.800000000000011</c:v>
                </c:pt>
                <c:pt idx="24">
                  <c:v>79.800000000000011</c:v>
                </c:pt>
                <c:pt idx="25">
                  <c:v>77.2</c:v>
                </c:pt>
                <c:pt idx="26">
                  <c:v>77.599999999999994</c:v>
                </c:pt>
                <c:pt idx="27">
                  <c:v>72.599999999999994</c:v>
                </c:pt>
                <c:pt idx="28">
                  <c:v>71.8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734720"/>
        <c:axId val="64736640"/>
      </c:barChart>
      <c:catAx>
        <c:axId val="64734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Sörök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36640"/>
        <c:crosses val="autoZero"/>
        <c:auto val="1"/>
        <c:lblAlgn val="ctr"/>
        <c:lblOffset val="100"/>
        <c:noMultiLvlLbl val="1"/>
      </c:catAx>
      <c:valAx>
        <c:axId val="64736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Érték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3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34</xdr:row>
      <xdr:rowOff>123825</xdr:rowOff>
    </xdr:from>
    <xdr:to>
      <xdr:col>16</xdr:col>
      <xdr:colOff>152400</xdr:colOff>
      <xdr:row>75</xdr:row>
      <xdr:rowOff>28575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7" workbookViewId="0">
      <selection activeCell="E28" sqref="E28"/>
    </sheetView>
  </sheetViews>
  <sheetFormatPr defaultColWidth="14.42578125" defaultRowHeight="15.75" customHeight="1" x14ac:dyDescent="0.2"/>
  <cols>
    <col min="1" max="1" width="12.42578125" customWidth="1"/>
    <col min="2" max="2" width="18.140625" customWidth="1"/>
    <col min="3" max="3" width="10.5703125" customWidth="1"/>
    <col min="8" max="8" width="8.42578125" customWidth="1"/>
    <col min="9" max="10" width="9.28515625" customWidth="1"/>
    <col min="11" max="11" width="12.5703125" customWidth="1"/>
  </cols>
  <sheetData>
    <row r="1" spans="1:11" ht="15.75" customHeight="1" x14ac:dyDescent="0.2">
      <c r="A1" s="11" t="s">
        <v>0</v>
      </c>
      <c r="B1" s="11" t="s">
        <v>1</v>
      </c>
      <c r="C1" s="11" t="s">
        <v>2</v>
      </c>
      <c r="D1" s="10" t="s">
        <v>3</v>
      </c>
      <c r="E1" s="8"/>
      <c r="F1" s="8"/>
      <c r="G1" s="8"/>
      <c r="H1" s="11" t="s">
        <v>4</v>
      </c>
      <c r="I1" s="7" t="s">
        <v>5</v>
      </c>
      <c r="J1" s="7" t="s">
        <v>6</v>
      </c>
      <c r="K1" s="9" t="s">
        <v>7</v>
      </c>
    </row>
    <row r="2" spans="1:11" ht="15.75" customHeight="1" x14ac:dyDescent="0.2">
      <c r="A2" s="8"/>
      <c r="B2" s="8"/>
      <c r="C2" s="8"/>
      <c r="D2" s="1" t="s">
        <v>8</v>
      </c>
      <c r="E2" s="1" t="s">
        <v>9</v>
      </c>
      <c r="F2" s="1" t="s">
        <v>10</v>
      </c>
      <c r="G2" s="1" t="s">
        <v>11</v>
      </c>
      <c r="H2" s="8"/>
      <c r="I2" s="8"/>
      <c r="J2" s="8"/>
      <c r="K2" s="8"/>
    </row>
    <row r="3" spans="1:11" ht="15.75" customHeight="1" x14ac:dyDescent="0.2">
      <c r="A3" s="2" t="s">
        <v>12</v>
      </c>
      <c r="B3" s="2" t="s">
        <v>13</v>
      </c>
      <c r="C3" s="3">
        <v>4.8</v>
      </c>
      <c r="D3" s="4">
        <v>83</v>
      </c>
      <c r="E3" s="4">
        <v>86</v>
      </c>
      <c r="F3" s="3">
        <v>78</v>
      </c>
      <c r="G3" s="3">
        <v>70</v>
      </c>
      <c r="H3" s="3">
        <v>3.57</v>
      </c>
      <c r="I3" s="3">
        <v>78</v>
      </c>
      <c r="J3" s="3">
        <v>78</v>
      </c>
      <c r="K3">
        <f t="shared" ref="K3:K8" si="0">H3*20</f>
        <v>71.399999999999991</v>
      </c>
    </row>
    <row r="4" spans="1:11" ht="15.75" customHeight="1" x14ac:dyDescent="0.2">
      <c r="A4" s="2" t="s">
        <v>14</v>
      </c>
      <c r="B4" s="2" t="s">
        <v>15</v>
      </c>
      <c r="C4" s="3">
        <v>5.6</v>
      </c>
      <c r="D4" s="3">
        <v>73</v>
      </c>
      <c r="E4" s="4">
        <v>72</v>
      </c>
      <c r="F4" s="3">
        <v>66</v>
      </c>
      <c r="G4" s="3">
        <v>62</v>
      </c>
      <c r="H4" s="3">
        <v>3.45</v>
      </c>
      <c r="I4" s="3">
        <v>45</v>
      </c>
      <c r="J4" s="3">
        <v>56</v>
      </c>
      <c r="K4">
        <f t="shared" si="0"/>
        <v>69</v>
      </c>
    </row>
    <row r="5" spans="1:11" ht="15.75" customHeight="1" x14ac:dyDescent="0.2">
      <c r="A5" s="2" t="s">
        <v>16</v>
      </c>
      <c r="B5" s="2" t="s">
        <v>17</v>
      </c>
      <c r="C5" s="3">
        <v>4.5</v>
      </c>
      <c r="D5" s="3">
        <v>81</v>
      </c>
      <c r="E5" s="4">
        <v>87</v>
      </c>
      <c r="F5" s="4">
        <v>82</v>
      </c>
      <c r="G5" s="3">
        <v>80</v>
      </c>
      <c r="H5" s="3">
        <v>3.69</v>
      </c>
      <c r="I5" s="2"/>
      <c r="J5" s="2"/>
      <c r="K5">
        <f t="shared" si="0"/>
        <v>73.8</v>
      </c>
    </row>
    <row r="6" spans="1:11" ht="15.75" customHeight="1" x14ac:dyDescent="0.2">
      <c r="A6" s="2" t="s">
        <v>18</v>
      </c>
      <c r="B6" s="2" t="s">
        <v>19</v>
      </c>
      <c r="C6" s="3">
        <v>4.4000000000000004</v>
      </c>
      <c r="D6" s="3">
        <v>78</v>
      </c>
      <c r="E6" s="4">
        <v>83</v>
      </c>
      <c r="F6" s="3">
        <v>83</v>
      </c>
      <c r="G6" s="3">
        <v>68</v>
      </c>
      <c r="H6" s="3">
        <v>3.73</v>
      </c>
      <c r="I6" s="3">
        <v>58</v>
      </c>
      <c r="J6" s="3">
        <v>49</v>
      </c>
      <c r="K6">
        <f t="shared" si="0"/>
        <v>74.599999999999994</v>
      </c>
    </row>
    <row r="7" spans="1:11" ht="15.75" customHeight="1" x14ac:dyDescent="0.2">
      <c r="A7" s="2" t="s">
        <v>18</v>
      </c>
      <c r="B7" s="2" t="s">
        <v>20</v>
      </c>
      <c r="C7" s="3">
        <v>4.5</v>
      </c>
      <c r="D7" s="3" t="s">
        <v>60</v>
      </c>
      <c r="E7" s="4">
        <v>84</v>
      </c>
      <c r="F7" s="3">
        <v>76</v>
      </c>
      <c r="G7" s="3">
        <v>60</v>
      </c>
      <c r="H7" s="3">
        <v>2.89</v>
      </c>
      <c r="I7" s="2"/>
      <c r="J7" s="2"/>
      <c r="K7">
        <f t="shared" si="0"/>
        <v>57.800000000000004</v>
      </c>
    </row>
    <row r="8" spans="1:11" ht="15.75" customHeight="1" x14ac:dyDescent="0.2">
      <c r="A8" s="2" t="s">
        <v>21</v>
      </c>
      <c r="B8" s="2" t="s">
        <v>22</v>
      </c>
      <c r="C8" s="3">
        <v>5.8</v>
      </c>
      <c r="D8" s="3">
        <v>79</v>
      </c>
      <c r="E8" s="4">
        <v>78</v>
      </c>
      <c r="F8" s="3">
        <v>77</v>
      </c>
      <c r="G8" s="3">
        <v>77</v>
      </c>
      <c r="H8" s="3">
        <v>3.74</v>
      </c>
      <c r="I8" s="3">
        <v>52</v>
      </c>
      <c r="J8" s="3">
        <v>32</v>
      </c>
      <c r="K8">
        <f t="shared" si="0"/>
        <v>74.800000000000011</v>
      </c>
    </row>
    <row r="9" spans="1:11" ht="15.75" customHeight="1" x14ac:dyDescent="0.2">
      <c r="A9" s="2" t="s">
        <v>23</v>
      </c>
      <c r="B9" s="2" t="s">
        <v>24</v>
      </c>
      <c r="C9" s="3">
        <v>6</v>
      </c>
      <c r="D9" s="4">
        <v>84</v>
      </c>
      <c r="E9" s="4">
        <v>88</v>
      </c>
      <c r="F9" s="4">
        <v>86</v>
      </c>
      <c r="G9" s="4">
        <v>82</v>
      </c>
      <c r="H9" s="2"/>
      <c r="I9" s="2"/>
      <c r="J9" s="2"/>
    </row>
    <row r="10" spans="1:11" ht="15.75" customHeight="1" x14ac:dyDescent="0.2">
      <c r="A10" s="2" t="s">
        <v>25</v>
      </c>
      <c r="B10" s="2" t="s">
        <v>26</v>
      </c>
      <c r="C10" s="3">
        <v>6.5</v>
      </c>
      <c r="D10" s="3">
        <v>81</v>
      </c>
      <c r="E10" s="4">
        <v>87</v>
      </c>
      <c r="F10" s="3">
        <v>75</v>
      </c>
      <c r="G10" s="3">
        <v>80</v>
      </c>
      <c r="H10" s="3">
        <v>3.77</v>
      </c>
      <c r="I10" s="3">
        <v>73</v>
      </c>
      <c r="J10" s="3">
        <v>48</v>
      </c>
      <c r="K10">
        <f t="shared" ref="K10:K13" si="1">H10*20</f>
        <v>75.400000000000006</v>
      </c>
    </row>
    <row r="11" spans="1:11" ht="15.75" customHeight="1" x14ac:dyDescent="0.2">
      <c r="A11" s="2" t="s">
        <v>27</v>
      </c>
      <c r="B11" s="2" t="s">
        <v>28</v>
      </c>
      <c r="C11" s="3">
        <v>6.1</v>
      </c>
      <c r="D11" s="3">
        <v>82</v>
      </c>
      <c r="E11" s="4">
        <v>86</v>
      </c>
      <c r="F11" s="3">
        <v>80</v>
      </c>
      <c r="G11" s="3">
        <v>75</v>
      </c>
      <c r="H11" s="3">
        <v>3.78</v>
      </c>
      <c r="I11" s="3">
        <v>90</v>
      </c>
      <c r="J11" s="3">
        <v>84</v>
      </c>
      <c r="K11">
        <f t="shared" si="1"/>
        <v>75.599999999999994</v>
      </c>
    </row>
    <row r="12" spans="1:11" ht="15.75" customHeight="1" x14ac:dyDescent="0.2">
      <c r="A12" s="2" t="s">
        <v>29</v>
      </c>
      <c r="B12" s="2" t="s">
        <v>30</v>
      </c>
      <c r="C12" s="3">
        <v>6.4</v>
      </c>
      <c r="D12" s="3">
        <v>88</v>
      </c>
      <c r="E12" s="4">
        <v>89</v>
      </c>
      <c r="F12" s="3">
        <v>85</v>
      </c>
      <c r="G12" s="3">
        <v>82</v>
      </c>
      <c r="H12" s="3">
        <v>3.82</v>
      </c>
      <c r="I12" s="2"/>
      <c r="J12" s="2"/>
      <c r="K12">
        <f t="shared" si="1"/>
        <v>76.399999999999991</v>
      </c>
    </row>
    <row r="13" spans="1:11" ht="15.75" customHeight="1" x14ac:dyDescent="0.2">
      <c r="A13" s="2" t="s">
        <v>23</v>
      </c>
      <c r="B13" s="2" t="s">
        <v>31</v>
      </c>
      <c r="C13" s="3">
        <v>7.2</v>
      </c>
      <c r="D13" s="4">
        <v>90</v>
      </c>
      <c r="E13" s="4">
        <v>90</v>
      </c>
      <c r="F13" s="4">
        <v>84</v>
      </c>
      <c r="G13" s="4">
        <v>84</v>
      </c>
      <c r="H13" s="3">
        <v>4.0199999999999996</v>
      </c>
      <c r="I13" s="3">
        <v>92</v>
      </c>
      <c r="J13" s="3">
        <v>88</v>
      </c>
      <c r="K13">
        <f t="shared" si="1"/>
        <v>80.399999999999991</v>
      </c>
    </row>
    <row r="14" spans="1:11" ht="15.75" customHeight="1" x14ac:dyDescent="0.2">
      <c r="A14" s="2" t="s">
        <v>32</v>
      </c>
      <c r="B14" s="2" t="s">
        <v>33</v>
      </c>
      <c r="C14" s="3">
        <v>5</v>
      </c>
      <c r="D14" s="3">
        <v>85</v>
      </c>
      <c r="E14" s="4">
        <v>88</v>
      </c>
      <c r="F14" s="3">
        <v>81</v>
      </c>
      <c r="G14" s="3">
        <v>76</v>
      </c>
      <c r="H14" s="2"/>
      <c r="I14" s="2"/>
      <c r="J14" s="2"/>
    </row>
    <row r="15" spans="1:11" ht="15.75" customHeight="1" x14ac:dyDescent="0.2">
      <c r="A15" s="2" t="s">
        <v>32</v>
      </c>
      <c r="B15" s="2" t="s">
        <v>34</v>
      </c>
      <c r="C15" s="3">
        <v>5</v>
      </c>
      <c r="D15" s="3">
        <v>85</v>
      </c>
      <c r="E15" s="4">
        <v>89</v>
      </c>
      <c r="F15" s="3">
        <v>86</v>
      </c>
      <c r="G15" s="3">
        <v>78</v>
      </c>
      <c r="H15" s="3">
        <v>3.6</v>
      </c>
      <c r="I15" s="2"/>
      <c r="J15" s="2"/>
      <c r="K15">
        <f>H15*20</f>
        <v>72</v>
      </c>
    </row>
    <row r="16" spans="1:11" ht="15.75" customHeight="1" x14ac:dyDescent="0.2">
      <c r="A16" s="2" t="s">
        <v>12</v>
      </c>
      <c r="B16" s="2" t="s">
        <v>35</v>
      </c>
      <c r="C16" s="3">
        <v>9.5</v>
      </c>
      <c r="D16" s="3">
        <v>92</v>
      </c>
      <c r="E16" s="4">
        <v>89</v>
      </c>
      <c r="F16" s="3">
        <v>82</v>
      </c>
      <c r="G16" s="3">
        <v>80</v>
      </c>
      <c r="H16" s="2"/>
      <c r="I16" s="2"/>
      <c r="J16" s="2"/>
    </row>
    <row r="17" spans="1:11" ht="15.75" customHeight="1" x14ac:dyDescent="0.2">
      <c r="A17" s="2" t="s">
        <v>29</v>
      </c>
      <c r="B17" s="2" t="s">
        <v>36</v>
      </c>
      <c r="C17" s="3">
        <v>8</v>
      </c>
      <c r="D17" s="3">
        <v>83</v>
      </c>
      <c r="E17" s="4">
        <v>85</v>
      </c>
      <c r="F17" s="3">
        <v>86</v>
      </c>
      <c r="G17" s="3">
        <v>77</v>
      </c>
      <c r="H17" s="3">
        <v>3.81</v>
      </c>
      <c r="I17" s="2"/>
      <c r="J17" s="2"/>
      <c r="K17">
        <f t="shared" ref="K17:K18" si="2">H17*20</f>
        <v>76.2</v>
      </c>
    </row>
    <row r="18" spans="1:11" ht="15.75" customHeight="1" x14ac:dyDescent="0.2">
      <c r="A18" s="2" t="s">
        <v>37</v>
      </c>
      <c r="B18" s="2" t="s">
        <v>38</v>
      </c>
      <c r="C18" s="3">
        <v>9</v>
      </c>
      <c r="D18" s="3">
        <v>86</v>
      </c>
      <c r="E18" s="4">
        <v>89</v>
      </c>
      <c r="F18" s="3">
        <v>83</v>
      </c>
      <c r="G18" s="3">
        <v>85</v>
      </c>
      <c r="H18" s="3">
        <v>4.1900000000000004</v>
      </c>
      <c r="I18" s="3">
        <v>94</v>
      </c>
      <c r="J18" s="3">
        <v>73</v>
      </c>
      <c r="K18">
        <f t="shared" si="2"/>
        <v>83.800000000000011</v>
      </c>
    </row>
    <row r="19" spans="1:11" ht="15.75" customHeight="1" x14ac:dyDescent="0.2">
      <c r="A19" s="2" t="s">
        <v>39</v>
      </c>
      <c r="B19" s="2" t="s">
        <v>40</v>
      </c>
      <c r="C19" s="3">
        <v>10.199999999999999</v>
      </c>
      <c r="D19" s="3">
        <v>77</v>
      </c>
      <c r="E19" s="4">
        <v>89</v>
      </c>
      <c r="F19" s="3">
        <v>79</v>
      </c>
      <c r="G19" s="3">
        <v>75</v>
      </c>
      <c r="H19" s="2"/>
      <c r="I19" s="2"/>
      <c r="J19" s="2"/>
    </row>
    <row r="20" spans="1:11" ht="15.75" customHeight="1" x14ac:dyDescent="0.2">
      <c r="A20" s="2" t="s">
        <v>25</v>
      </c>
      <c r="B20" s="2" t="s">
        <v>41</v>
      </c>
      <c r="C20" s="3">
        <v>10</v>
      </c>
      <c r="D20" s="3">
        <v>79</v>
      </c>
      <c r="E20" s="4">
        <v>83</v>
      </c>
      <c r="F20" s="3">
        <v>70</v>
      </c>
      <c r="G20" s="3">
        <v>70</v>
      </c>
      <c r="H20" s="3">
        <v>3.78</v>
      </c>
      <c r="I20" s="3">
        <v>77</v>
      </c>
      <c r="J20" s="3">
        <v>74</v>
      </c>
      <c r="K20">
        <f t="shared" ref="K20:K31" si="3">H20*20</f>
        <v>75.599999999999994</v>
      </c>
    </row>
    <row r="21" spans="1:11" ht="15.75" customHeight="1" x14ac:dyDescent="0.2">
      <c r="A21" s="2" t="s">
        <v>42</v>
      </c>
      <c r="B21" s="2" t="s">
        <v>43</v>
      </c>
      <c r="C21" s="3">
        <v>9</v>
      </c>
      <c r="D21" s="3">
        <v>80</v>
      </c>
      <c r="E21" s="4" t="s">
        <v>60</v>
      </c>
      <c r="F21" s="3">
        <v>84</v>
      </c>
      <c r="G21" s="3">
        <v>71</v>
      </c>
      <c r="H21" s="3">
        <v>3.66</v>
      </c>
      <c r="I21" s="2"/>
      <c r="J21" s="2"/>
      <c r="K21">
        <f t="shared" si="3"/>
        <v>73.2</v>
      </c>
    </row>
    <row r="22" spans="1:11" ht="15.75" customHeight="1" x14ac:dyDescent="0.2">
      <c r="A22" s="2" t="s">
        <v>23</v>
      </c>
      <c r="B22" s="2" t="s">
        <v>44</v>
      </c>
      <c r="C22" s="3">
        <v>11</v>
      </c>
      <c r="D22" s="3">
        <v>85</v>
      </c>
      <c r="E22" s="4">
        <v>89</v>
      </c>
      <c r="F22" s="3">
        <v>82</v>
      </c>
      <c r="G22" s="3">
        <v>80</v>
      </c>
      <c r="H22" s="3">
        <v>3.98</v>
      </c>
      <c r="I22" s="2"/>
      <c r="J22" s="2"/>
      <c r="K22">
        <f t="shared" si="3"/>
        <v>79.599999999999994</v>
      </c>
    </row>
    <row r="23" spans="1:11" ht="15.75" customHeight="1" x14ac:dyDescent="0.2">
      <c r="A23" s="2" t="s">
        <v>14</v>
      </c>
      <c r="B23" s="2" t="s">
        <v>45</v>
      </c>
      <c r="C23" s="3">
        <v>9</v>
      </c>
      <c r="D23" s="3">
        <v>81</v>
      </c>
      <c r="E23" s="4">
        <v>80</v>
      </c>
      <c r="F23" s="3">
        <v>73</v>
      </c>
      <c r="G23" s="3">
        <v>80</v>
      </c>
      <c r="H23" s="3">
        <v>3.49</v>
      </c>
      <c r="I23" s="3">
        <v>83</v>
      </c>
      <c r="J23" s="3">
        <v>84</v>
      </c>
      <c r="K23">
        <f t="shared" si="3"/>
        <v>69.800000000000011</v>
      </c>
    </row>
    <row r="24" spans="1:11" ht="15.75" customHeight="1" x14ac:dyDescent="0.2">
      <c r="A24" s="2" t="s">
        <v>29</v>
      </c>
      <c r="B24" s="2" t="s">
        <v>46</v>
      </c>
      <c r="C24" s="3">
        <v>6</v>
      </c>
      <c r="D24" s="3">
        <v>88</v>
      </c>
      <c r="E24" s="4">
        <v>87</v>
      </c>
      <c r="F24" s="3">
        <v>83</v>
      </c>
      <c r="G24" s="3">
        <v>84</v>
      </c>
      <c r="H24" s="3">
        <v>3.65</v>
      </c>
      <c r="I24" s="2"/>
      <c r="J24" s="2"/>
      <c r="K24">
        <f t="shared" si="3"/>
        <v>73</v>
      </c>
    </row>
    <row r="25" spans="1:11" ht="15.75" customHeight="1" x14ac:dyDescent="0.2">
      <c r="A25" s="2" t="s">
        <v>27</v>
      </c>
      <c r="B25" s="2" t="s">
        <v>47</v>
      </c>
      <c r="C25" s="3">
        <v>7.5</v>
      </c>
      <c r="D25" s="3">
        <v>81</v>
      </c>
      <c r="E25" s="4">
        <v>80</v>
      </c>
      <c r="F25" s="3">
        <v>78</v>
      </c>
      <c r="G25" s="3">
        <v>75</v>
      </c>
      <c r="H25" s="3">
        <v>3.67</v>
      </c>
      <c r="I25" s="3">
        <v>62</v>
      </c>
      <c r="J25" s="3">
        <v>43</v>
      </c>
      <c r="K25">
        <f t="shared" si="3"/>
        <v>73.400000000000006</v>
      </c>
    </row>
    <row r="26" spans="1:11" ht="15.75" customHeight="1" x14ac:dyDescent="0.2">
      <c r="A26" s="2" t="s">
        <v>25</v>
      </c>
      <c r="B26" s="2" t="s">
        <v>48</v>
      </c>
      <c r="C26" s="3">
        <v>8</v>
      </c>
      <c r="D26" s="3">
        <v>82</v>
      </c>
      <c r="E26" s="4">
        <v>77</v>
      </c>
      <c r="F26" s="3">
        <v>80</v>
      </c>
      <c r="G26" s="3">
        <v>72</v>
      </c>
      <c r="H26" s="3">
        <v>3.99</v>
      </c>
      <c r="I26" s="3">
        <v>96</v>
      </c>
      <c r="J26" s="3">
        <v>52</v>
      </c>
      <c r="K26">
        <f t="shared" si="3"/>
        <v>79.800000000000011</v>
      </c>
    </row>
    <row r="27" spans="1:11" ht="15.75" customHeight="1" x14ac:dyDescent="0.2">
      <c r="A27" s="2" t="s">
        <v>25</v>
      </c>
      <c r="B27" s="2" t="s">
        <v>49</v>
      </c>
      <c r="C27" s="3">
        <v>13</v>
      </c>
      <c r="D27" s="3">
        <v>76</v>
      </c>
      <c r="E27" s="4">
        <v>82</v>
      </c>
      <c r="F27" s="3">
        <v>72</v>
      </c>
      <c r="G27" s="3">
        <v>75</v>
      </c>
      <c r="H27" s="3">
        <v>3.99</v>
      </c>
      <c r="I27" s="2"/>
      <c r="J27" s="2"/>
      <c r="K27">
        <f t="shared" si="3"/>
        <v>79.800000000000011</v>
      </c>
    </row>
    <row r="28" spans="1:11" ht="15.75" customHeight="1" x14ac:dyDescent="0.2">
      <c r="A28" s="2" t="s">
        <v>21</v>
      </c>
      <c r="B28" s="2" t="s">
        <v>50</v>
      </c>
      <c r="C28" s="3">
        <v>8.1</v>
      </c>
      <c r="D28" s="5">
        <v>72</v>
      </c>
      <c r="E28" s="5" t="s">
        <v>60</v>
      </c>
      <c r="F28" s="5">
        <v>68</v>
      </c>
      <c r="G28" s="5">
        <v>65</v>
      </c>
      <c r="H28" s="3">
        <v>3.86</v>
      </c>
      <c r="I28" s="3">
        <v>91</v>
      </c>
      <c r="J28" s="3">
        <v>40</v>
      </c>
      <c r="K28">
        <f t="shared" si="3"/>
        <v>77.2</v>
      </c>
    </row>
    <row r="29" spans="1:11" ht="15.75" customHeight="1" x14ac:dyDescent="0.2">
      <c r="A29" s="2" t="s">
        <v>51</v>
      </c>
      <c r="B29" s="2" t="s">
        <v>52</v>
      </c>
      <c r="C29" s="3">
        <v>12</v>
      </c>
      <c r="D29" s="3">
        <v>82</v>
      </c>
      <c r="E29" s="4">
        <v>88</v>
      </c>
      <c r="F29" s="3">
        <v>81</v>
      </c>
      <c r="G29" s="3">
        <v>80</v>
      </c>
      <c r="H29" s="3">
        <v>3.88</v>
      </c>
      <c r="I29" s="3">
        <v>64</v>
      </c>
      <c r="J29" s="3">
        <v>11</v>
      </c>
      <c r="K29">
        <f t="shared" si="3"/>
        <v>77.599999999999994</v>
      </c>
    </row>
    <row r="30" spans="1:11" ht="15.75" customHeight="1" x14ac:dyDescent="0.2">
      <c r="A30" s="2" t="s">
        <v>21</v>
      </c>
      <c r="B30" s="2" t="s">
        <v>53</v>
      </c>
      <c r="C30" s="3">
        <v>8.3000000000000007</v>
      </c>
      <c r="D30" s="3">
        <v>79</v>
      </c>
      <c r="E30" s="4">
        <v>79</v>
      </c>
      <c r="F30" s="3">
        <v>81</v>
      </c>
      <c r="G30" s="3">
        <v>74</v>
      </c>
      <c r="H30" s="3">
        <v>3.63</v>
      </c>
      <c r="I30" s="3">
        <v>48</v>
      </c>
      <c r="J30" s="3">
        <v>63</v>
      </c>
      <c r="K30">
        <f t="shared" si="3"/>
        <v>72.599999999999994</v>
      </c>
    </row>
    <row r="31" spans="1:11" ht="15.75" customHeight="1" x14ac:dyDescent="0.2">
      <c r="A31" s="2" t="s">
        <v>25</v>
      </c>
      <c r="B31" s="2" t="s">
        <v>54</v>
      </c>
      <c r="C31" s="3">
        <v>9</v>
      </c>
      <c r="D31" s="3">
        <v>81</v>
      </c>
      <c r="E31" s="4">
        <v>88</v>
      </c>
      <c r="F31" s="3">
        <v>83</v>
      </c>
      <c r="G31" s="3">
        <v>76</v>
      </c>
      <c r="H31" s="3">
        <v>3.59</v>
      </c>
      <c r="I31" s="3">
        <v>82</v>
      </c>
      <c r="J31" s="3">
        <v>65</v>
      </c>
      <c r="K31">
        <f t="shared" si="3"/>
        <v>71.8</v>
      </c>
    </row>
    <row r="32" spans="1:11" s="6" customFormat="1" ht="15.75" customHeight="1" x14ac:dyDescent="0.2">
      <c r="A32" s="5" t="s">
        <v>55</v>
      </c>
      <c r="B32" s="5" t="s">
        <v>57</v>
      </c>
      <c r="C32" s="4">
        <v>5.2</v>
      </c>
      <c r="D32" s="4">
        <v>79</v>
      </c>
      <c r="E32" s="4" t="s">
        <v>58</v>
      </c>
      <c r="F32" s="4">
        <v>71</v>
      </c>
      <c r="G32" s="4" t="s">
        <v>58</v>
      </c>
      <c r="H32" s="4">
        <v>0</v>
      </c>
      <c r="I32" s="4" t="s">
        <v>58</v>
      </c>
      <c r="J32" s="4" t="s">
        <v>58</v>
      </c>
      <c r="K32" s="6">
        <f t="shared" ref="K32:K34" si="4">H32*20</f>
        <v>0</v>
      </c>
    </row>
    <row r="33" spans="1:11" s="6" customFormat="1" ht="15.75" customHeight="1" x14ac:dyDescent="0.2">
      <c r="A33" s="5" t="s">
        <v>55</v>
      </c>
      <c r="B33" s="5" t="s">
        <v>59</v>
      </c>
      <c r="C33" s="4">
        <v>4.5</v>
      </c>
      <c r="D33" s="4">
        <v>76</v>
      </c>
      <c r="E33" s="4" t="s">
        <v>58</v>
      </c>
      <c r="F33" s="4">
        <v>77</v>
      </c>
      <c r="G33" s="4" t="s">
        <v>58</v>
      </c>
      <c r="H33" s="4">
        <v>3.46</v>
      </c>
      <c r="I33" s="4" t="s">
        <v>58</v>
      </c>
      <c r="J33" s="4" t="s">
        <v>58</v>
      </c>
      <c r="K33" s="6">
        <f t="shared" si="4"/>
        <v>69.2</v>
      </c>
    </row>
    <row r="34" spans="1:11" s="6" customFormat="1" ht="15.75" customHeight="1" x14ac:dyDescent="0.2">
      <c r="A34" s="5" t="s">
        <v>55</v>
      </c>
      <c r="B34" s="5" t="s">
        <v>56</v>
      </c>
      <c r="C34" s="4">
        <v>6.2</v>
      </c>
      <c r="D34" s="4">
        <v>85</v>
      </c>
      <c r="E34" s="4" t="s">
        <v>58</v>
      </c>
      <c r="F34" s="4">
        <v>77</v>
      </c>
      <c r="G34" s="4" t="s">
        <v>58</v>
      </c>
      <c r="H34" s="4">
        <v>3.58</v>
      </c>
      <c r="I34" s="4" t="s">
        <v>58</v>
      </c>
      <c r="J34" s="4" t="s">
        <v>58</v>
      </c>
      <c r="K34" s="6">
        <f t="shared" si="4"/>
        <v>71.599999999999994</v>
      </c>
    </row>
  </sheetData>
  <mergeCells count="8">
    <mergeCell ref="I1:I2"/>
    <mergeCell ref="J1:J2"/>
    <mergeCell ref="K1:K2"/>
    <mergeCell ref="D1:G1"/>
    <mergeCell ref="A1:A2"/>
    <mergeCell ref="B1:B2"/>
    <mergeCell ref="C1:C2"/>
    <mergeCell ref="H1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2016-12-01T21:25:51Z</dcterms:created>
  <dcterms:modified xsi:type="dcterms:W3CDTF">2016-12-12T16:02:12Z</dcterms:modified>
</cp:coreProperties>
</file>